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1292" windowHeight="6492"/>
  </bookViews>
  <sheets>
    <sheet name="SHEET 1" sheetId="1" r:id="rId1"/>
    <sheet name="SHEET 2" sheetId="6" r:id="rId2"/>
    <sheet name="SHEET 3" sheetId="9" r:id="rId3"/>
    <sheet name="SHEET 4" sheetId="10" r:id="rId4"/>
    <sheet name="SUMM SHEET" sheetId="4" r:id="rId5"/>
  </sheets>
  <calcPr calcId="145621"/>
</workbook>
</file>

<file path=xl/calcChain.xml><?xml version="1.0" encoding="utf-8"?>
<calcChain xmlns="http://schemas.openxmlformats.org/spreadsheetml/2006/main">
  <c r="E48" i="10" l="1"/>
  <c r="E47" i="10"/>
  <c r="E45" i="10"/>
  <c r="E44" i="10"/>
  <c r="E46" i="10"/>
  <c r="E64" i="10"/>
  <c r="E42" i="10"/>
  <c r="E43" i="10"/>
  <c r="E41" i="10"/>
  <c r="E38" i="10"/>
  <c r="E39" i="10"/>
  <c r="E61" i="10"/>
  <c r="E32" i="4"/>
  <c r="E37" i="10"/>
  <c r="E35" i="10"/>
  <c r="E34" i="10"/>
  <c r="E36" i="10"/>
  <c r="E33" i="10"/>
  <c r="E32" i="10"/>
  <c r="E31" i="10"/>
  <c r="E28" i="10"/>
  <c r="E27" i="10"/>
  <c r="E29" i="10"/>
  <c r="E25" i="10"/>
  <c r="E24" i="10"/>
  <c r="E26" i="10"/>
  <c r="E22" i="10"/>
  <c r="E21" i="10"/>
  <c r="E23" i="10"/>
  <c r="E19" i="10"/>
  <c r="E18" i="10"/>
  <c r="E17" i="10"/>
  <c r="E15" i="10"/>
  <c r="E16" i="10"/>
  <c r="E14" i="10"/>
  <c r="E12" i="10"/>
  <c r="E11" i="10"/>
  <c r="E13" i="10"/>
  <c r="E48" i="9"/>
  <c r="E47" i="9"/>
  <c r="E45" i="9"/>
  <c r="E44" i="9"/>
  <c r="E46" i="9"/>
  <c r="E42" i="9"/>
  <c r="E41" i="9"/>
  <c r="E43" i="9"/>
  <c r="E38" i="9"/>
  <c r="E37" i="9"/>
  <c r="E39" i="9"/>
  <c r="E35" i="9"/>
  <c r="E34" i="9"/>
  <c r="E36" i="9"/>
  <c r="E33" i="9"/>
  <c r="E32" i="9"/>
  <c r="E31" i="9"/>
  <c r="E28" i="9"/>
  <c r="E29" i="9"/>
  <c r="E27" i="9"/>
  <c r="E25" i="9"/>
  <c r="E24" i="9"/>
  <c r="E26" i="9"/>
  <c r="E22" i="9"/>
  <c r="E21" i="9"/>
  <c r="E23" i="9"/>
  <c r="E19" i="9"/>
  <c r="E18" i="9"/>
  <c r="E17" i="9"/>
  <c r="E15" i="9"/>
  <c r="E16" i="9"/>
  <c r="E14" i="9"/>
  <c r="E12" i="9"/>
  <c r="E11" i="9"/>
  <c r="E13" i="9"/>
  <c r="E48" i="6"/>
  <c r="E47" i="6"/>
  <c r="E45" i="6"/>
  <c r="E46" i="6"/>
  <c r="E44" i="6"/>
  <c r="E42" i="6"/>
  <c r="E41" i="6"/>
  <c r="E43" i="6"/>
  <c r="E64" i="6"/>
  <c r="E41" i="4"/>
  <c r="E38" i="6"/>
  <c r="E37" i="6"/>
  <c r="E39" i="6"/>
  <c r="E61" i="6"/>
  <c r="E35" i="6"/>
  <c r="E36" i="6"/>
  <c r="E34" i="6"/>
  <c r="E32" i="6"/>
  <c r="E33" i="6"/>
  <c r="E31" i="6"/>
  <c r="E28" i="6"/>
  <c r="E27" i="6"/>
  <c r="E29" i="6"/>
  <c r="E25" i="6"/>
  <c r="E24" i="6"/>
  <c r="E26" i="6"/>
  <c r="E22" i="6"/>
  <c r="E21" i="6"/>
  <c r="E23" i="6"/>
  <c r="E18" i="6"/>
  <c r="E19" i="6"/>
  <c r="E17" i="6"/>
  <c r="E15" i="6"/>
  <c r="E14" i="6"/>
  <c r="E16" i="6"/>
  <c r="E12" i="6"/>
  <c r="E11" i="6"/>
  <c r="E13" i="6"/>
  <c r="E48" i="1"/>
  <c r="E47" i="1"/>
  <c r="E45" i="1"/>
  <c r="E44" i="1"/>
  <c r="E46" i="1"/>
  <c r="E42" i="1"/>
  <c r="E41" i="1"/>
  <c r="E38" i="1"/>
  <c r="E39" i="1"/>
  <c r="E37" i="1"/>
  <c r="E35" i="1"/>
  <c r="E34" i="1"/>
  <c r="K34" i="1"/>
  <c r="K36" i="1"/>
  <c r="E32" i="1"/>
  <c r="E31" i="1"/>
  <c r="E33" i="1"/>
  <c r="E28" i="1"/>
  <c r="E27" i="1"/>
  <c r="E25" i="1"/>
  <c r="E24" i="1"/>
  <c r="E22" i="1"/>
  <c r="K22" i="1"/>
  <c r="E21" i="1"/>
  <c r="E18" i="1"/>
  <c r="E17" i="1"/>
  <c r="E19" i="1"/>
  <c r="E15" i="1"/>
  <c r="E14" i="1"/>
  <c r="E12" i="1"/>
  <c r="E11" i="1"/>
  <c r="E13" i="1"/>
  <c r="F11" i="1"/>
  <c r="F12" i="1"/>
  <c r="D13" i="1"/>
  <c r="F13" i="1"/>
  <c r="G13" i="1"/>
  <c r="H13" i="1"/>
  <c r="I13" i="1"/>
  <c r="J13" i="1"/>
  <c r="F14" i="1"/>
  <c r="K14" i="1"/>
  <c r="F15" i="1"/>
  <c r="K15" i="1"/>
  <c r="K16" i="1"/>
  <c r="D16" i="1"/>
  <c r="F16" i="1"/>
  <c r="F55" i="1"/>
  <c r="F7" i="4"/>
  <c r="G16" i="1"/>
  <c r="G55" i="1"/>
  <c r="G7" i="4"/>
  <c r="H16" i="1"/>
  <c r="I16" i="1"/>
  <c r="J16" i="1"/>
  <c r="J55" i="1"/>
  <c r="J7" i="4"/>
  <c r="F17" i="1"/>
  <c r="F18" i="1"/>
  <c r="K18" i="1"/>
  <c r="D19" i="1"/>
  <c r="F19" i="1"/>
  <c r="G19" i="1"/>
  <c r="H19" i="1"/>
  <c r="I19" i="1"/>
  <c r="J19" i="1"/>
  <c r="F21" i="1"/>
  <c r="K21" i="1"/>
  <c r="F22" i="1"/>
  <c r="D23" i="1"/>
  <c r="F23" i="1"/>
  <c r="F58" i="1"/>
  <c r="F18" i="4"/>
  <c r="G23" i="1"/>
  <c r="H23" i="1"/>
  <c r="I23" i="1"/>
  <c r="J23" i="1"/>
  <c r="F24" i="1"/>
  <c r="F25" i="1"/>
  <c r="D26" i="1"/>
  <c r="F26" i="1"/>
  <c r="G26" i="1"/>
  <c r="G58" i="1"/>
  <c r="G18" i="4"/>
  <c r="H26" i="1"/>
  <c r="I26" i="1"/>
  <c r="J26" i="1"/>
  <c r="J58" i="1"/>
  <c r="J18" i="4"/>
  <c r="F27" i="1"/>
  <c r="K27" i="1"/>
  <c r="K28" i="1"/>
  <c r="F28" i="1"/>
  <c r="D29" i="1"/>
  <c r="E29" i="1"/>
  <c r="F29" i="1"/>
  <c r="G29" i="1"/>
  <c r="H29" i="1"/>
  <c r="I29" i="1"/>
  <c r="J29" i="1"/>
  <c r="F31" i="1"/>
  <c r="F32" i="1"/>
  <c r="F33" i="1"/>
  <c r="K32" i="1"/>
  <c r="D33" i="1"/>
  <c r="G33" i="1"/>
  <c r="H33" i="1"/>
  <c r="I33" i="1"/>
  <c r="J33" i="1"/>
  <c r="F34" i="1"/>
  <c r="K35" i="1"/>
  <c r="F35" i="1"/>
  <c r="F36" i="1"/>
  <c r="D36" i="1"/>
  <c r="G36" i="1"/>
  <c r="H36" i="1"/>
  <c r="I36" i="1"/>
  <c r="J36" i="1"/>
  <c r="F37" i="1"/>
  <c r="F38" i="1"/>
  <c r="K38" i="1"/>
  <c r="D39" i="1"/>
  <c r="G39" i="1"/>
  <c r="G61" i="1"/>
  <c r="G29" i="4"/>
  <c r="H39" i="1"/>
  <c r="I39" i="1"/>
  <c r="J39" i="1"/>
  <c r="J61" i="1"/>
  <c r="J29" i="4"/>
  <c r="F41" i="1"/>
  <c r="K41" i="1"/>
  <c r="K43" i="1"/>
  <c r="F42" i="1"/>
  <c r="K42" i="1"/>
  <c r="D43" i="1"/>
  <c r="E43" i="1"/>
  <c r="G43" i="1"/>
  <c r="H43" i="1"/>
  <c r="I43" i="1"/>
  <c r="J43" i="1"/>
  <c r="F44" i="1"/>
  <c r="F45" i="1"/>
  <c r="F46" i="1"/>
  <c r="D46" i="1"/>
  <c r="G46" i="1"/>
  <c r="H46" i="1"/>
  <c r="I46" i="1"/>
  <c r="J46" i="1"/>
  <c r="J64" i="1"/>
  <c r="F47" i="1"/>
  <c r="F49" i="1"/>
  <c r="F48" i="1"/>
  <c r="K48" i="1"/>
  <c r="D49" i="1"/>
  <c r="E49" i="1"/>
  <c r="G49" i="1"/>
  <c r="G64" i="1"/>
  <c r="G40" i="4"/>
  <c r="H49" i="1"/>
  <c r="I49" i="1"/>
  <c r="J49" i="1"/>
  <c r="D55" i="1"/>
  <c r="D7" i="4"/>
  <c r="H55" i="1"/>
  <c r="H7" i="4"/>
  <c r="I55" i="1"/>
  <c r="I7" i="4"/>
  <c r="D58" i="1"/>
  <c r="D18" i="4"/>
  <c r="H58" i="1"/>
  <c r="H18" i="4"/>
  <c r="I58" i="1"/>
  <c r="I18" i="4"/>
  <c r="D61" i="1"/>
  <c r="D29" i="4"/>
  <c r="H61" i="1"/>
  <c r="H29" i="4"/>
  <c r="I61" i="1"/>
  <c r="I29" i="4"/>
  <c r="D64" i="1"/>
  <c r="D40" i="4"/>
  <c r="H64" i="1"/>
  <c r="H40" i="4"/>
  <c r="I64" i="1"/>
  <c r="I40" i="4"/>
  <c r="D67" i="1"/>
  <c r="C1" i="6"/>
  <c r="G1" i="6"/>
  <c r="F11" i="6"/>
  <c r="K11" i="6"/>
  <c r="F12" i="6"/>
  <c r="K12" i="6"/>
  <c r="D13" i="6"/>
  <c r="F13" i="6"/>
  <c r="G13" i="6"/>
  <c r="H13" i="6"/>
  <c r="H55" i="6"/>
  <c r="H8" i="4"/>
  <c r="I13" i="6"/>
  <c r="J13" i="6"/>
  <c r="F14" i="6"/>
  <c r="F15" i="6"/>
  <c r="K15" i="6"/>
  <c r="D16" i="6"/>
  <c r="D55" i="6"/>
  <c r="G16" i="6"/>
  <c r="H16" i="6"/>
  <c r="I16" i="6"/>
  <c r="I55" i="6"/>
  <c r="I8" i="4"/>
  <c r="J16" i="6"/>
  <c r="F17" i="6"/>
  <c r="K17" i="6"/>
  <c r="K19" i="6"/>
  <c r="K18" i="6"/>
  <c r="F18" i="6"/>
  <c r="D19" i="6"/>
  <c r="F19" i="6"/>
  <c r="G19" i="6"/>
  <c r="H19" i="6"/>
  <c r="I19" i="6"/>
  <c r="J19" i="6"/>
  <c r="F21" i="6"/>
  <c r="F22" i="6"/>
  <c r="K22" i="6"/>
  <c r="D23" i="6"/>
  <c r="G23" i="6"/>
  <c r="H23" i="6"/>
  <c r="I23" i="6"/>
  <c r="I58" i="6"/>
  <c r="I19" i="4"/>
  <c r="J23" i="6"/>
  <c r="F24" i="6"/>
  <c r="F26" i="6"/>
  <c r="F25" i="6"/>
  <c r="K25" i="6"/>
  <c r="D26" i="6"/>
  <c r="D58" i="6"/>
  <c r="D19" i="4"/>
  <c r="G26" i="6"/>
  <c r="H26" i="6"/>
  <c r="I26" i="6"/>
  <c r="J26" i="6"/>
  <c r="F27" i="6"/>
  <c r="F28" i="6"/>
  <c r="K28" i="6"/>
  <c r="D29" i="6"/>
  <c r="F29" i="6"/>
  <c r="G29" i="6"/>
  <c r="H29" i="6"/>
  <c r="H58" i="6"/>
  <c r="H19" i="4"/>
  <c r="I29" i="6"/>
  <c r="J29" i="6"/>
  <c r="F31" i="6"/>
  <c r="K31" i="6"/>
  <c r="F32" i="6"/>
  <c r="K32" i="6"/>
  <c r="D33" i="6"/>
  <c r="G33" i="6"/>
  <c r="H33" i="6"/>
  <c r="I33" i="6"/>
  <c r="J33" i="6"/>
  <c r="F34" i="6"/>
  <c r="F35" i="6"/>
  <c r="K35" i="6"/>
  <c r="D36" i="6"/>
  <c r="G36" i="6"/>
  <c r="H36" i="6"/>
  <c r="I36" i="6"/>
  <c r="J36" i="6"/>
  <c r="F37" i="6"/>
  <c r="K37" i="6"/>
  <c r="F38" i="6"/>
  <c r="K38" i="6"/>
  <c r="K39" i="6"/>
  <c r="D39" i="6"/>
  <c r="D61" i="6"/>
  <c r="D30" i="4"/>
  <c r="F39" i="6"/>
  <c r="G39" i="6"/>
  <c r="H39" i="6"/>
  <c r="H61" i="6"/>
  <c r="H30" i="4"/>
  <c r="I39" i="6"/>
  <c r="I61" i="6"/>
  <c r="I30" i="4"/>
  <c r="J39" i="6"/>
  <c r="F41" i="6"/>
  <c r="F42" i="6"/>
  <c r="K42" i="6"/>
  <c r="D43" i="6"/>
  <c r="G43" i="6"/>
  <c r="H43" i="6"/>
  <c r="I43" i="6"/>
  <c r="J43" i="6"/>
  <c r="F44" i="6"/>
  <c r="K44" i="6"/>
  <c r="K46" i="6"/>
  <c r="F45" i="6"/>
  <c r="K45" i="6"/>
  <c r="D46" i="6"/>
  <c r="D64" i="6"/>
  <c r="G46" i="6"/>
  <c r="H46" i="6"/>
  <c r="I46" i="6"/>
  <c r="J46" i="6"/>
  <c r="J64" i="6"/>
  <c r="E49" i="6"/>
  <c r="F47" i="6"/>
  <c r="F48" i="6"/>
  <c r="K48" i="6"/>
  <c r="D49" i="6"/>
  <c r="F49" i="6"/>
  <c r="G49" i="6"/>
  <c r="H49" i="6"/>
  <c r="H64" i="6"/>
  <c r="I49" i="6"/>
  <c r="I64" i="6"/>
  <c r="I67" i="6"/>
  <c r="J49" i="6"/>
  <c r="G55" i="6"/>
  <c r="J55" i="6"/>
  <c r="G58" i="6"/>
  <c r="J58" i="6"/>
  <c r="G61" i="6"/>
  <c r="J61" i="6"/>
  <c r="G64" i="6"/>
  <c r="G67" i="6"/>
  <c r="C1" i="9"/>
  <c r="G1" i="9"/>
  <c r="F11" i="9"/>
  <c r="F12" i="9"/>
  <c r="F13" i="9"/>
  <c r="D13" i="9"/>
  <c r="G13" i="9"/>
  <c r="G55" i="9"/>
  <c r="G9" i="4"/>
  <c r="H13" i="9"/>
  <c r="I13" i="9"/>
  <c r="J13" i="9"/>
  <c r="F14" i="9"/>
  <c r="K14" i="9"/>
  <c r="K15" i="9"/>
  <c r="F15" i="9"/>
  <c r="D16" i="9"/>
  <c r="G16" i="9"/>
  <c r="H16" i="9"/>
  <c r="I16" i="9"/>
  <c r="J16" i="9"/>
  <c r="F17" i="9"/>
  <c r="F18" i="9"/>
  <c r="K18" i="9"/>
  <c r="D19" i="9"/>
  <c r="F19" i="9"/>
  <c r="G19" i="9"/>
  <c r="H19" i="9"/>
  <c r="I19" i="9"/>
  <c r="J19" i="9"/>
  <c r="J55" i="9"/>
  <c r="J9" i="4"/>
  <c r="F21" i="9"/>
  <c r="K21" i="9"/>
  <c r="F22" i="9"/>
  <c r="K22" i="9"/>
  <c r="K23" i="9"/>
  <c r="D23" i="9"/>
  <c r="G23" i="9"/>
  <c r="H23" i="9"/>
  <c r="I23" i="9"/>
  <c r="J23" i="9"/>
  <c r="F24" i="9"/>
  <c r="F25" i="9"/>
  <c r="F26" i="9"/>
  <c r="D26" i="9"/>
  <c r="G26" i="9"/>
  <c r="G58" i="9"/>
  <c r="G20" i="4"/>
  <c r="H26" i="9"/>
  <c r="I26" i="9"/>
  <c r="J26" i="9"/>
  <c r="J58" i="9"/>
  <c r="J20" i="4"/>
  <c r="F27" i="9"/>
  <c r="F29" i="9"/>
  <c r="K27" i="9"/>
  <c r="F28" i="9"/>
  <c r="K28" i="9"/>
  <c r="K29" i="9"/>
  <c r="D29" i="9"/>
  <c r="G29" i="9"/>
  <c r="H29" i="9"/>
  <c r="I29" i="9"/>
  <c r="J29" i="9"/>
  <c r="F31" i="9"/>
  <c r="F32" i="9"/>
  <c r="K32" i="9"/>
  <c r="D33" i="9"/>
  <c r="F33" i="9"/>
  <c r="G33" i="9"/>
  <c r="H33" i="9"/>
  <c r="I33" i="9"/>
  <c r="J33" i="9"/>
  <c r="F34" i="9"/>
  <c r="K34" i="9"/>
  <c r="K36" i="9"/>
  <c r="F36" i="9"/>
  <c r="K35" i="9"/>
  <c r="F35" i="9"/>
  <c r="D36" i="9"/>
  <c r="G36" i="9"/>
  <c r="H36" i="9"/>
  <c r="H61" i="9"/>
  <c r="I36" i="9"/>
  <c r="J36" i="9"/>
  <c r="F37" i="9"/>
  <c r="F38" i="9"/>
  <c r="F39" i="9"/>
  <c r="D39" i="9"/>
  <c r="D61" i="9"/>
  <c r="D31" i="4"/>
  <c r="G39" i="9"/>
  <c r="G61" i="9"/>
  <c r="G31" i="4"/>
  <c r="H39" i="9"/>
  <c r="I39" i="9"/>
  <c r="I61" i="9"/>
  <c r="I31" i="4"/>
  <c r="J39" i="9"/>
  <c r="J61" i="9"/>
  <c r="J31" i="4"/>
  <c r="F41" i="9"/>
  <c r="F43" i="9"/>
  <c r="K42" i="9"/>
  <c r="F42" i="9"/>
  <c r="D43" i="9"/>
  <c r="G43" i="9"/>
  <c r="H43" i="9"/>
  <c r="I43" i="9"/>
  <c r="J43" i="9"/>
  <c r="F44" i="9"/>
  <c r="F45" i="9"/>
  <c r="F46" i="9"/>
  <c r="D46" i="9"/>
  <c r="G46" i="9"/>
  <c r="H46" i="9"/>
  <c r="I46" i="9"/>
  <c r="J46" i="9"/>
  <c r="F47" i="9"/>
  <c r="F49" i="9"/>
  <c r="K47" i="9"/>
  <c r="F48" i="9"/>
  <c r="K48" i="9"/>
  <c r="D49" i="9"/>
  <c r="E49" i="9"/>
  <c r="E64" i="9"/>
  <c r="E42" i="4"/>
  <c r="G49" i="9"/>
  <c r="G64" i="9"/>
  <c r="H49" i="9"/>
  <c r="I49" i="9"/>
  <c r="J49" i="9"/>
  <c r="J64" i="9"/>
  <c r="D55" i="9"/>
  <c r="D9" i="4"/>
  <c r="H55" i="9"/>
  <c r="H9" i="4"/>
  <c r="I55" i="9"/>
  <c r="D58" i="9"/>
  <c r="D20" i="4"/>
  <c r="H58" i="9"/>
  <c r="H20" i="4"/>
  <c r="I58" i="9"/>
  <c r="D64" i="9"/>
  <c r="D42" i="4"/>
  <c r="H64" i="9"/>
  <c r="H42" i="4"/>
  <c r="I64" i="9"/>
  <c r="I67" i="9"/>
  <c r="C1" i="10"/>
  <c r="G1" i="10"/>
  <c r="F11" i="10"/>
  <c r="K11" i="10"/>
  <c r="K12" i="10"/>
  <c r="F12" i="10"/>
  <c r="D13" i="10"/>
  <c r="D55" i="10"/>
  <c r="D10" i="4"/>
  <c r="G13" i="10"/>
  <c r="H13" i="10"/>
  <c r="I13" i="10"/>
  <c r="I55" i="10"/>
  <c r="I10" i="4"/>
  <c r="J13" i="10"/>
  <c r="F14" i="10"/>
  <c r="F15" i="10"/>
  <c r="K15" i="10"/>
  <c r="D16" i="10"/>
  <c r="F16" i="10"/>
  <c r="G16" i="10"/>
  <c r="H16" i="10"/>
  <c r="H55" i="10"/>
  <c r="H10" i="4"/>
  <c r="I16" i="10"/>
  <c r="J16" i="10"/>
  <c r="F17" i="10"/>
  <c r="K17" i="10"/>
  <c r="K19" i="10"/>
  <c r="K18" i="10"/>
  <c r="F18" i="10"/>
  <c r="D19" i="10"/>
  <c r="F19" i="10"/>
  <c r="G19" i="10"/>
  <c r="H19" i="10"/>
  <c r="I19" i="10"/>
  <c r="J19" i="10"/>
  <c r="F21" i="10"/>
  <c r="F22" i="10"/>
  <c r="K22" i="10"/>
  <c r="D23" i="10"/>
  <c r="F23" i="10"/>
  <c r="G23" i="10"/>
  <c r="H23" i="10"/>
  <c r="H58" i="10"/>
  <c r="H21" i="4"/>
  <c r="I23" i="10"/>
  <c r="J23" i="10"/>
  <c r="F24" i="10"/>
  <c r="K24" i="10"/>
  <c r="F25" i="10"/>
  <c r="K25" i="10"/>
  <c r="K26" i="10"/>
  <c r="D26" i="10"/>
  <c r="D58" i="10"/>
  <c r="D21" i="4"/>
  <c r="F26" i="10"/>
  <c r="G26" i="10"/>
  <c r="H26" i="10"/>
  <c r="I26" i="10"/>
  <c r="I58" i="10"/>
  <c r="I21" i="4"/>
  <c r="J26" i="10"/>
  <c r="J58" i="10"/>
  <c r="J21" i="4"/>
  <c r="F27" i="10"/>
  <c r="F28" i="10"/>
  <c r="K28" i="10"/>
  <c r="D29" i="10"/>
  <c r="G29" i="10"/>
  <c r="H29" i="10"/>
  <c r="I29" i="10"/>
  <c r="J29" i="10"/>
  <c r="F31" i="10"/>
  <c r="K31" i="10"/>
  <c r="F32" i="10"/>
  <c r="K32" i="10"/>
  <c r="K33" i="10"/>
  <c r="D33" i="10"/>
  <c r="F33" i="10"/>
  <c r="G33" i="10"/>
  <c r="H33" i="10"/>
  <c r="I33" i="10"/>
  <c r="J33" i="10"/>
  <c r="J61" i="10"/>
  <c r="J32" i="4"/>
  <c r="F34" i="10"/>
  <c r="F35" i="10"/>
  <c r="K35" i="10"/>
  <c r="D36" i="10"/>
  <c r="G36" i="10"/>
  <c r="G61" i="10"/>
  <c r="G32" i="4"/>
  <c r="H36" i="10"/>
  <c r="I36" i="10"/>
  <c r="J36" i="10"/>
  <c r="F37" i="10"/>
  <c r="K37" i="10"/>
  <c r="K39" i="10"/>
  <c r="F38" i="10"/>
  <c r="K38" i="10"/>
  <c r="D39" i="10"/>
  <c r="D61" i="10"/>
  <c r="D32" i="4"/>
  <c r="F39" i="10"/>
  <c r="G39" i="10"/>
  <c r="H39" i="10"/>
  <c r="H61" i="10"/>
  <c r="H32" i="4"/>
  <c r="I39" i="10"/>
  <c r="I61" i="10"/>
  <c r="I32" i="4"/>
  <c r="J39" i="10"/>
  <c r="F41" i="10"/>
  <c r="F42" i="10"/>
  <c r="F43" i="10"/>
  <c r="D43" i="10"/>
  <c r="G43" i="10"/>
  <c r="G64" i="10"/>
  <c r="H43" i="10"/>
  <c r="I43" i="10"/>
  <c r="J43" i="10"/>
  <c r="F44" i="10"/>
  <c r="K44" i="10"/>
  <c r="K46" i="10"/>
  <c r="K45" i="10"/>
  <c r="F45" i="10"/>
  <c r="D46" i="10"/>
  <c r="G46" i="10"/>
  <c r="H46" i="10"/>
  <c r="I46" i="10"/>
  <c r="J46" i="10"/>
  <c r="E49" i="10"/>
  <c r="F47" i="10"/>
  <c r="F48" i="10"/>
  <c r="F49" i="10"/>
  <c r="D49" i="10"/>
  <c r="D64" i="10"/>
  <c r="D43" i="4"/>
  <c r="G49" i="10"/>
  <c r="H49" i="10"/>
  <c r="H64" i="10"/>
  <c r="I49" i="10"/>
  <c r="I64" i="10"/>
  <c r="I67" i="10"/>
  <c r="J49" i="10"/>
  <c r="J64" i="10"/>
  <c r="G55" i="10"/>
  <c r="G10" i="4"/>
  <c r="J55" i="10"/>
  <c r="J10" i="4"/>
  <c r="G58" i="10"/>
  <c r="G21" i="4"/>
  <c r="C1" i="4"/>
  <c r="G1" i="4"/>
  <c r="B7" i="4"/>
  <c r="B8" i="4"/>
  <c r="G8" i="4"/>
  <c r="J8" i="4"/>
  <c r="B9" i="4"/>
  <c r="I9" i="4"/>
  <c r="B10" i="4"/>
  <c r="B18" i="4"/>
  <c r="B19" i="4"/>
  <c r="G19" i="4"/>
  <c r="J19" i="4"/>
  <c r="B20" i="4"/>
  <c r="I20" i="4"/>
  <c r="B21" i="4"/>
  <c r="B29" i="4"/>
  <c r="B30" i="4"/>
  <c r="G30" i="4"/>
  <c r="J30" i="4"/>
  <c r="B31" i="4"/>
  <c r="B32" i="4"/>
  <c r="B40" i="4"/>
  <c r="B41" i="4"/>
  <c r="G41" i="4"/>
  <c r="B42" i="4"/>
  <c r="I42" i="4"/>
  <c r="B43" i="4"/>
  <c r="E58" i="9"/>
  <c r="E20" i="4"/>
  <c r="E64" i="1"/>
  <c r="E40" i="4"/>
  <c r="E36" i="1"/>
  <c r="E61" i="1"/>
  <c r="E29" i="4"/>
  <c r="K25" i="1"/>
  <c r="E26" i="1"/>
  <c r="K23" i="1"/>
  <c r="E23" i="1"/>
  <c r="K12" i="1"/>
  <c r="I43" i="4"/>
  <c r="I41" i="4"/>
  <c r="D41" i="4"/>
  <c r="J40" i="4"/>
  <c r="J67" i="1"/>
  <c r="K16" i="9"/>
  <c r="E55" i="9"/>
  <c r="E9" i="4"/>
  <c r="E30" i="4"/>
  <c r="E55" i="6"/>
  <c r="E8" i="4"/>
  <c r="K13" i="6"/>
  <c r="G67" i="9"/>
  <c r="G42" i="4"/>
  <c r="G67" i="1"/>
  <c r="I38" i="4"/>
  <c r="I60" i="4"/>
  <c r="H27" i="4"/>
  <c r="H57" i="4"/>
  <c r="G27" i="4"/>
  <c r="G57" i="4"/>
  <c r="J16" i="4"/>
  <c r="J54" i="4"/>
  <c r="I27" i="4"/>
  <c r="I57" i="4"/>
  <c r="H16" i="4"/>
  <c r="H54" i="4"/>
  <c r="G16" i="4"/>
  <c r="G54" i="4"/>
  <c r="H67" i="10"/>
  <c r="H43" i="4"/>
  <c r="D49" i="4"/>
  <c r="D63" i="4"/>
  <c r="D67" i="10"/>
  <c r="H67" i="6"/>
  <c r="H41" i="4"/>
  <c r="F64" i="9"/>
  <c r="E61" i="9"/>
  <c r="E31" i="4"/>
  <c r="E38" i="4"/>
  <c r="E60" i="4"/>
  <c r="E58" i="10"/>
  <c r="E21" i="4"/>
  <c r="E55" i="10"/>
  <c r="E10" i="4"/>
  <c r="K13" i="10"/>
  <c r="K49" i="9"/>
  <c r="F61" i="9"/>
  <c r="F31" i="4"/>
  <c r="K33" i="6"/>
  <c r="E58" i="6"/>
  <c r="E19" i="4"/>
  <c r="I16" i="4"/>
  <c r="I54" i="4"/>
  <c r="J38" i="4"/>
  <c r="J60" i="4"/>
  <c r="K29" i="1"/>
  <c r="F29" i="10"/>
  <c r="F58" i="10"/>
  <c r="F21" i="4"/>
  <c r="F16" i="6"/>
  <c r="F55" i="6"/>
  <c r="F8" i="4"/>
  <c r="F39" i="1"/>
  <c r="F61" i="1"/>
  <c r="F29" i="4"/>
  <c r="K48" i="10"/>
  <c r="K45" i="1"/>
  <c r="E16" i="1"/>
  <c r="E55" i="1"/>
  <c r="K47" i="10"/>
  <c r="K41" i="10"/>
  <c r="K34" i="10"/>
  <c r="K36" i="10"/>
  <c r="K27" i="10"/>
  <c r="K29" i="10"/>
  <c r="K58" i="10"/>
  <c r="K21" i="4"/>
  <c r="K21" i="10"/>
  <c r="K23" i="10"/>
  <c r="K14" i="10"/>
  <c r="K16" i="10"/>
  <c r="K55" i="10"/>
  <c r="K10" i="4"/>
  <c r="K44" i="9"/>
  <c r="K37" i="9"/>
  <c r="K31" i="9"/>
  <c r="K33" i="9"/>
  <c r="K24" i="9"/>
  <c r="K17" i="9"/>
  <c r="K19" i="9"/>
  <c r="K11" i="9"/>
  <c r="K47" i="6"/>
  <c r="K49" i="6"/>
  <c r="K41" i="6"/>
  <c r="K43" i="6"/>
  <c r="K64" i="6"/>
  <c r="K34" i="6"/>
  <c r="K36" i="6"/>
  <c r="K27" i="6"/>
  <c r="K29" i="6"/>
  <c r="K21" i="6"/>
  <c r="K23" i="6"/>
  <c r="K14" i="6"/>
  <c r="K16" i="6"/>
  <c r="K55" i="6"/>
  <c r="K8" i="4"/>
  <c r="K44" i="1"/>
  <c r="K46" i="1"/>
  <c r="K37" i="1"/>
  <c r="K39" i="1"/>
  <c r="K61" i="1"/>
  <c r="K29" i="4"/>
  <c r="K31" i="1"/>
  <c r="K33" i="1"/>
  <c r="K24" i="1"/>
  <c r="K17" i="1"/>
  <c r="K19" i="1"/>
  <c r="K11" i="1"/>
  <c r="K13" i="1"/>
  <c r="K55" i="1"/>
  <c r="K7" i="4"/>
  <c r="F43" i="6"/>
  <c r="F36" i="6"/>
  <c r="F23" i="6"/>
  <c r="F58" i="6"/>
  <c r="F19" i="4"/>
  <c r="E67" i="10"/>
  <c r="E43" i="4"/>
  <c r="E49" i="4"/>
  <c r="E63" i="4"/>
  <c r="K61" i="10"/>
  <c r="K32" i="4"/>
  <c r="E67" i="9"/>
  <c r="H49" i="4"/>
  <c r="H63" i="4"/>
  <c r="K26" i="1"/>
  <c r="K58" i="1"/>
  <c r="K18" i="4"/>
  <c r="E58" i="1"/>
  <c r="E18" i="4"/>
  <c r="E67" i="6"/>
  <c r="K61" i="6"/>
  <c r="K30" i="4"/>
  <c r="F42" i="4"/>
  <c r="K49" i="10"/>
  <c r="K41" i="4"/>
  <c r="K39" i="9"/>
  <c r="K61" i="9"/>
  <c r="E27" i="4"/>
  <c r="E57" i="4"/>
  <c r="E66" i="4"/>
  <c r="K26" i="9"/>
  <c r="K58" i="9"/>
  <c r="K20" i="4"/>
  <c r="K27" i="4"/>
  <c r="K57" i="4"/>
  <c r="E7" i="4"/>
  <c r="E16" i="4"/>
  <c r="E54" i="4"/>
  <c r="E67" i="1"/>
  <c r="H31" i="4"/>
  <c r="H67" i="9"/>
  <c r="J41" i="4"/>
  <c r="J67" i="6"/>
  <c r="D8" i="4"/>
  <c r="D16" i="4"/>
  <c r="D54" i="4"/>
  <c r="D67" i="6"/>
  <c r="D38" i="4"/>
  <c r="D60" i="4"/>
  <c r="D66" i="4"/>
  <c r="J67" i="10"/>
  <c r="J43" i="4"/>
  <c r="G67" i="10"/>
  <c r="G43" i="4"/>
  <c r="G49" i="4"/>
  <c r="G63" i="4"/>
  <c r="G66" i="4"/>
  <c r="F64" i="10"/>
  <c r="J67" i="9"/>
  <c r="J42" i="4"/>
  <c r="F64" i="1"/>
  <c r="J27" i="4"/>
  <c r="J57" i="4"/>
  <c r="I49" i="4"/>
  <c r="I63" i="4"/>
  <c r="I66" i="4"/>
  <c r="H38" i="4"/>
  <c r="H60" i="4"/>
  <c r="H66" i="4"/>
  <c r="D27" i="4"/>
  <c r="D57" i="4"/>
  <c r="G38" i="4"/>
  <c r="G60" i="4"/>
  <c r="F46" i="10"/>
  <c r="K41" i="9"/>
  <c r="K43" i="9"/>
  <c r="F23" i="9"/>
  <c r="F58" i="9"/>
  <c r="F33" i="6"/>
  <c r="F61" i="6"/>
  <c r="F30" i="4"/>
  <c r="F38" i="4"/>
  <c r="F60" i="4"/>
  <c r="K24" i="6"/>
  <c r="K26" i="6"/>
  <c r="K58" i="6"/>
  <c r="K19" i="4"/>
  <c r="I67" i="1"/>
  <c r="K47" i="1"/>
  <c r="K49" i="1"/>
  <c r="K64" i="1"/>
  <c r="K42" i="10"/>
  <c r="K43" i="10"/>
  <c r="K64" i="10"/>
  <c r="F36" i="10"/>
  <c r="F61" i="10"/>
  <c r="F32" i="4"/>
  <c r="F13" i="10"/>
  <c r="F55" i="10"/>
  <c r="F10" i="4"/>
  <c r="D67" i="9"/>
  <c r="K45" i="9"/>
  <c r="K46" i="9"/>
  <c r="K38" i="9"/>
  <c r="K25" i="9"/>
  <c r="K12" i="9"/>
  <c r="K13" i="9"/>
  <c r="K55" i="9"/>
  <c r="K9" i="4"/>
  <c r="K16" i="4"/>
  <c r="K54" i="4"/>
  <c r="H67" i="1"/>
  <c r="F43" i="1"/>
  <c r="F46" i="6"/>
  <c r="F64" i="6"/>
  <c r="F16" i="9"/>
  <c r="F55" i="9"/>
  <c r="F9" i="4"/>
  <c r="F16" i="4"/>
  <c r="F54" i="4"/>
  <c r="K43" i="4"/>
  <c r="K67" i="10"/>
  <c r="F67" i="6"/>
  <c r="F41" i="4"/>
  <c r="J49" i="4"/>
  <c r="J63" i="4"/>
  <c r="J66" i="4"/>
  <c r="K40" i="4"/>
  <c r="K67" i="1"/>
  <c r="F67" i="1"/>
  <c r="F40" i="4"/>
  <c r="F49" i="4"/>
  <c r="F63" i="4"/>
  <c r="F66" i="4"/>
  <c r="K67" i="6"/>
  <c r="F20" i="4"/>
  <c r="F27" i="4"/>
  <c r="F57" i="4"/>
  <c r="F67" i="9"/>
  <c r="F67" i="10"/>
  <c r="F43" i="4"/>
  <c r="K64" i="9"/>
  <c r="K67" i="9"/>
  <c r="K31" i="4"/>
  <c r="K38" i="4"/>
  <c r="K60" i="4"/>
  <c r="K42" i="4"/>
  <c r="K49" i="4"/>
  <c r="K63" i="4"/>
  <c r="K66" i="4"/>
</calcChain>
</file>

<file path=xl/sharedStrings.xml><?xml version="1.0" encoding="utf-8"?>
<sst xmlns="http://schemas.openxmlformats.org/spreadsheetml/2006/main" count="189" uniqueCount="51">
  <si>
    <t xml:space="preserve">YEAR </t>
  </si>
  <si>
    <t>INDIVIDUAL PAYROLL SHEET</t>
  </si>
  <si>
    <t>NAME</t>
  </si>
  <si>
    <t>ADDRESS</t>
  </si>
  <si>
    <t>SS #</t>
  </si>
  <si>
    <t>LOST TIME RATE:</t>
  </si>
  <si>
    <t>DATE</t>
  </si>
  <si>
    <t>CHECK #</t>
  </si>
  <si>
    <t>GROSS (+)</t>
  </si>
  <si>
    <t>FICA (-)</t>
  </si>
  <si>
    <t>MED (-)</t>
  </si>
  <si>
    <t>FED/W (-)</t>
  </si>
  <si>
    <t>STATE/W (-)</t>
  </si>
  <si>
    <t>CITY/W (-)</t>
  </si>
  <si>
    <t>EXPENSES (+)</t>
  </si>
  <si>
    <t>NET (=)</t>
  </si>
  <si>
    <t>HOURLY RATE:</t>
  </si>
  <si>
    <t>FIRST QUARTER</t>
  </si>
  <si>
    <t>SECOND QUARTER</t>
  </si>
  <si>
    <t>THIRD QUARTER</t>
  </si>
  <si>
    <t>FOURTH QUARTER</t>
  </si>
  <si>
    <t>TOTAL (W-2 INCOME)</t>
  </si>
  <si>
    <t xml:space="preserve">  FOR YEAR</t>
  </si>
  <si>
    <t>1st QTR - JANUARY</t>
  </si>
  <si>
    <t>1st QTR - FEBRUARY</t>
  </si>
  <si>
    <t>1st QTR - MARCH</t>
  </si>
  <si>
    <t>2nd QTR - APRIL</t>
  </si>
  <si>
    <t>2nd QTR - MAY</t>
  </si>
  <si>
    <t>2nd QTR - JUNE</t>
  </si>
  <si>
    <t>3rd QTR - JULY</t>
  </si>
  <si>
    <t>3rd QTR - AUGUST</t>
  </si>
  <si>
    <t>3rd QTR - SEPTEMBER</t>
  </si>
  <si>
    <t>4th QTR - OCTOBER</t>
  </si>
  <si>
    <t>4th QTR - NOVEMBER</t>
  </si>
  <si>
    <t>4th QTR - DECEMBER</t>
  </si>
  <si>
    <t>(JUL,AUG,SEPT) TOTALS</t>
  </si>
  <si>
    <t>(OCT,NOV,DEC) TOTALS</t>
  </si>
  <si>
    <t>(JAN,FEB,MAR) TOTALS</t>
  </si>
  <si>
    <t>QUARTER</t>
  </si>
  <si>
    <t>TOTAL FIRST QUARTER (FORM 941, STATE FORMS)</t>
  </si>
  <si>
    <t>TOTAL SECOND QUARTER (FORM 941, STATE FORMS)</t>
  </si>
  <si>
    <t>TOTAL THIRD QUARTER (FORM 941, STATE FORMS)</t>
  </si>
  <si>
    <t>TOTAL FOURTH QUARTER (FORM 941, STATE FORMS)</t>
  </si>
  <si>
    <t>TOTAL FOR YEAR (FORM 940, W-3)</t>
  </si>
  <si>
    <t>FOURTH QUARTER (OCT,NOV,DEC TOTALS)</t>
  </si>
  <si>
    <t>THIRD QUARTER (JUL,AUG,SEPT) TOTALS</t>
  </si>
  <si>
    <t>SECOND QUARTER (APR,,MAY,JUN) TOTALS</t>
  </si>
  <si>
    <t>FIRST QUARTER (JAN,FEB,MAR) TOTALS</t>
  </si>
  <si>
    <t>PAYROLL SUMMARY SHEET</t>
  </si>
  <si>
    <t>(APR,MAY,JUN) TOTALS</t>
  </si>
  <si>
    <t>GMP LOCAL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</si>
</sst>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"/>
    <numFmt numFmtId="165" formatCode="0.00_);\(0.00\)"/>
  </numFmts>
  <fonts count="11" x14ac:knownFonts="1">
    <font>
      <sz val="10"/>
      <name val="Arial"/>
    </font>
    <font>
      <b/>
      <sz val="10"/>
      <name val="Arial"/>
      <family val="2"/>
    </font>
    <font>
      <b/>
      <i/>
      <sz val="14"/>
      <name val="Bookman Old Style"/>
      <family val="1"/>
    </font>
    <font>
      <b/>
      <sz val="10"/>
      <name val="Bookman Old Style"/>
      <family val="1"/>
    </font>
    <font>
      <u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dashed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dashed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Dot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10" xfId="0" applyFont="1" applyFill="1" applyBorder="1"/>
    <xf numFmtId="0" fontId="0" fillId="2" borderId="11" xfId="0" applyFill="1" applyBorder="1"/>
    <xf numFmtId="0" fontId="0" fillId="3" borderId="12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0" xfId="0" applyFill="1" applyBorder="1"/>
    <xf numFmtId="0" fontId="1" fillId="3" borderId="14" xfId="0" applyFont="1" applyFill="1" applyBorder="1"/>
    <xf numFmtId="0" fontId="0" fillId="3" borderId="15" xfId="0" applyFill="1" applyBorder="1"/>
    <xf numFmtId="0" fontId="5" fillId="0" borderId="0" xfId="0" applyFont="1"/>
    <xf numFmtId="0" fontId="0" fillId="4" borderId="12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12" xfId="0" applyBorder="1"/>
    <xf numFmtId="0" fontId="6" fillId="0" borderId="0" xfId="0" applyFont="1"/>
    <xf numFmtId="0" fontId="7" fillId="0" borderId="0" xfId="0" applyFont="1"/>
    <xf numFmtId="0" fontId="1" fillId="2" borderId="11" xfId="0" applyFont="1" applyFill="1" applyBorder="1"/>
    <xf numFmtId="0" fontId="1" fillId="3" borderId="0" xfId="0" applyFont="1" applyFill="1" applyBorder="1"/>
    <xf numFmtId="0" fontId="1" fillId="3" borderId="15" xfId="0" applyFont="1" applyFill="1" applyBorder="1"/>
    <xf numFmtId="0" fontId="7" fillId="0" borderId="0" xfId="0" applyFont="1" applyAlignment="1">
      <alignment horizontal="right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1" fillId="3" borderId="3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1" fillId="3" borderId="5" xfId="0" applyFont="1" applyFill="1" applyBorder="1"/>
    <xf numFmtId="0" fontId="8" fillId="3" borderId="3" xfId="0" applyFont="1" applyFill="1" applyBorder="1"/>
    <xf numFmtId="0" fontId="8" fillId="3" borderId="15" xfId="0" applyFont="1" applyFill="1" applyBorder="1"/>
    <xf numFmtId="0" fontId="1" fillId="3" borderId="14" xfId="0" quotePrefix="1" applyFont="1" applyFill="1" applyBorder="1"/>
    <xf numFmtId="0" fontId="0" fillId="0" borderId="0" xfId="0" applyFill="1" applyBorder="1"/>
    <xf numFmtId="44" fontId="0" fillId="0" borderId="18" xfId="0" applyNumberFormat="1" applyBorder="1"/>
    <xf numFmtId="0" fontId="1" fillId="3" borderId="19" xfId="0" applyFont="1" applyFill="1" applyBorder="1"/>
    <xf numFmtId="0" fontId="1" fillId="3" borderId="20" xfId="0" applyFont="1" applyFill="1" applyBorder="1"/>
    <xf numFmtId="0" fontId="0" fillId="3" borderId="20" xfId="0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0" fillId="5" borderId="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" xfId="0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0" fillId="5" borderId="15" xfId="0" applyFill="1" applyBorder="1"/>
    <xf numFmtId="0" fontId="0" fillId="5" borderId="23" xfId="0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2" borderId="6" xfId="0" applyFont="1" applyFill="1" applyBorder="1"/>
    <xf numFmtId="0" fontId="0" fillId="2" borderId="6" xfId="0" applyFill="1" applyBorder="1"/>
    <xf numFmtId="0" fontId="10" fillId="2" borderId="12" xfId="0" applyFont="1" applyFill="1" applyBorder="1" applyAlignment="1">
      <alignment vertical="center"/>
    </xf>
    <xf numFmtId="0" fontId="0" fillId="0" borderId="29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right"/>
    </xf>
    <xf numFmtId="44" fontId="0" fillId="0" borderId="30" xfId="0" applyNumberFormat="1" applyBorder="1"/>
    <xf numFmtId="44" fontId="0" fillId="0" borderId="31" xfId="0" applyNumberFormat="1" applyFill="1" applyBorder="1"/>
    <xf numFmtId="44" fontId="0" fillId="0" borderId="32" xfId="0" applyNumberFormat="1" applyFill="1" applyBorder="1"/>
    <xf numFmtId="44" fontId="0" fillId="0" borderId="33" xfId="0" applyNumberFormat="1" applyFill="1" applyBorder="1"/>
    <xf numFmtId="44" fontId="0" fillId="0" borderId="34" xfId="0" applyNumberFormat="1" applyFill="1" applyBorder="1"/>
    <xf numFmtId="44" fontId="0" fillId="0" borderId="14" xfId="0" applyNumberFormat="1" applyFill="1" applyBorder="1"/>
    <xf numFmtId="44" fontId="0" fillId="0" borderId="35" xfId="0" applyNumberFormat="1" applyFill="1" applyBorder="1"/>
    <xf numFmtId="44" fontId="0" fillId="0" borderId="36" xfId="0" applyNumberFormat="1" applyFill="1" applyBorder="1"/>
    <xf numFmtId="44" fontId="0" fillId="0" borderId="37" xfId="0" applyNumberFormat="1" applyBorder="1"/>
    <xf numFmtId="44" fontId="0" fillId="0" borderId="38" xfId="0" applyNumberFormat="1" applyBorder="1"/>
    <xf numFmtId="44" fontId="0" fillId="0" borderId="39" xfId="0" applyNumberFormat="1" applyBorder="1"/>
    <xf numFmtId="0" fontId="4" fillId="0" borderId="0" xfId="0" quotePrefix="1" applyFont="1" applyBorder="1" applyAlignment="1">
      <alignment horizontal="left"/>
    </xf>
    <xf numFmtId="0" fontId="3" fillId="0" borderId="40" xfId="0" quotePrefix="1" applyFont="1" applyBorder="1"/>
    <xf numFmtId="0" fontId="0" fillId="0" borderId="6" xfId="0" applyBorder="1" applyAlignment="1">
      <alignment horizontal="left"/>
    </xf>
    <xf numFmtId="0" fontId="0" fillId="6" borderId="40" xfId="0" applyFill="1" applyBorder="1" applyProtection="1">
      <protection locked="0"/>
    </xf>
    <xf numFmtId="0" fontId="0" fillId="0" borderId="0" xfId="0" applyProtection="1">
      <protection locked="0"/>
    </xf>
    <xf numFmtId="0" fontId="3" fillId="6" borderId="40" xfId="0" quotePrefix="1" applyFont="1" applyFill="1" applyBorder="1" applyProtection="1">
      <protection locked="0"/>
    </xf>
    <xf numFmtId="0" fontId="0" fillId="6" borderId="41" xfId="0" applyFill="1" applyBorder="1" applyAlignment="1" applyProtection="1">
      <alignment horizontal="left"/>
      <protection locked="0"/>
    </xf>
    <xf numFmtId="0" fontId="0" fillId="6" borderId="42" xfId="0" applyFill="1" applyBorder="1" applyProtection="1">
      <protection locked="0"/>
    </xf>
    <xf numFmtId="0" fontId="0" fillId="6" borderId="43" xfId="0" applyFill="1" applyBorder="1" applyProtection="1">
      <protection locked="0"/>
    </xf>
    <xf numFmtId="0" fontId="0" fillId="6" borderId="44" xfId="0" applyFill="1" applyBorder="1" applyAlignment="1" applyProtection="1">
      <alignment horizontal="left"/>
      <protection locked="0"/>
    </xf>
    <xf numFmtId="0" fontId="0" fillId="6" borderId="0" xfId="0" applyFill="1" applyBorder="1" applyProtection="1">
      <protection locked="0"/>
    </xf>
    <xf numFmtId="0" fontId="0" fillId="6" borderId="45" xfId="0" applyFill="1" applyBorder="1" applyProtection="1">
      <protection locked="0"/>
    </xf>
    <xf numFmtId="0" fontId="0" fillId="6" borderId="46" xfId="0" applyFill="1" applyBorder="1" applyProtection="1">
      <protection locked="0"/>
    </xf>
    <xf numFmtId="0" fontId="0" fillId="6" borderId="47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48" xfId="0" applyFill="1" applyBorder="1" applyAlignment="1" applyProtection="1">
      <alignment horizontal="left"/>
      <protection locked="0"/>
    </xf>
    <xf numFmtId="0" fontId="0" fillId="6" borderId="49" xfId="0" applyFill="1" applyBorder="1" applyProtection="1">
      <protection locked="0"/>
    </xf>
    <xf numFmtId="0" fontId="0" fillId="6" borderId="50" xfId="0" applyFill="1" applyBorder="1" applyProtection="1">
      <protection locked="0"/>
    </xf>
    <xf numFmtId="0" fontId="0" fillId="6" borderId="51" xfId="0" applyFill="1" applyBorder="1" applyProtection="1">
      <protection locked="0"/>
    </xf>
    <xf numFmtId="0" fontId="0" fillId="6" borderId="52" xfId="0" applyFill="1" applyBorder="1" applyProtection="1">
      <protection locked="0"/>
    </xf>
    <xf numFmtId="0" fontId="9" fillId="6" borderId="53" xfId="0" applyFont="1" applyFill="1" applyBorder="1" applyAlignment="1" applyProtection="1">
      <alignment horizontal="left" vertical="center"/>
      <protection locked="0"/>
    </xf>
    <xf numFmtId="0" fontId="0" fillId="6" borderId="54" xfId="0" applyFill="1" applyBorder="1" applyProtection="1">
      <protection locked="0"/>
    </xf>
    <xf numFmtId="0" fontId="4" fillId="0" borderId="40" xfId="0" applyFont="1" applyFill="1" applyBorder="1"/>
    <xf numFmtId="0" fontId="3" fillId="0" borderId="40" xfId="0" quotePrefix="1" applyFont="1" applyFill="1" applyBorder="1" applyProtection="1">
      <protection locked="0"/>
    </xf>
    <xf numFmtId="0" fontId="4" fillId="6" borderId="40" xfId="0" applyFont="1" applyFill="1" applyBorder="1" applyProtection="1">
      <protection locked="0"/>
    </xf>
    <xf numFmtId="164" fontId="0" fillId="6" borderId="41" xfId="0" applyNumberFormat="1" applyFill="1" applyBorder="1" applyAlignment="1" applyProtection="1">
      <alignment horizontal="left"/>
      <protection locked="0"/>
    </xf>
    <xf numFmtId="164" fontId="0" fillId="6" borderId="44" xfId="0" applyNumberFormat="1" applyFill="1" applyBorder="1" applyAlignment="1" applyProtection="1">
      <alignment horizontal="left"/>
      <protection locked="0"/>
    </xf>
    <xf numFmtId="39" fontId="0" fillId="6" borderId="43" xfId="0" applyNumberFormat="1" applyFill="1" applyBorder="1" applyProtection="1">
      <protection locked="0"/>
    </xf>
    <xf numFmtId="39" fontId="0" fillId="6" borderId="41" xfId="0" applyNumberFormat="1" applyFill="1" applyBorder="1" applyProtection="1">
      <protection locked="0"/>
    </xf>
    <xf numFmtId="39" fontId="0" fillId="6" borderId="42" xfId="0" applyNumberFormat="1" applyFill="1" applyBorder="1" applyProtection="1">
      <protection locked="0"/>
    </xf>
    <xf numFmtId="39" fontId="0" fillId="6" borderId="55" xfId="0" applyNumberFormat="1" applyFill="1" applyBorder="1" applyProtection="1">
      <protection locked="0"/>
    </xf>
    <xf numFmtId="39" fontId="0" fillId="6" borderId="45" xfId="0" applyNumberFormat="1" applyFill="1" applyBorder="1" applyProtection="1">
      <protection locked="0"/>
    </xf>
    <xf numFmtId="39" fontId="0" fillId="6" borderId="46" xfId="0" applyNumberFormat="1" applyFill="1" applyBorder="1" applyProtection="1">
      <protection locked="0"/>
    </xf>
    <xf numFmtId="39" fontId="0" fillId="6" borderId="21" xfId="0" applyNumberFormat="1" applyFill="1" applyBorder="1" applyProtection="1">
      <protection locked="0"/>
    </xf>
    <xf numFmtId="165" fontId="0" fillId="6" borderId="46" xfId="0" applyNumberFormat="1" applyFill="1" applyBorder="1" applyProtection="1">
      <protection locked="0"/>
    </xf>
    <xf numFmtId="165" fontId="0" fillId="6" borderId="21" xfId="0" applyNumberFormat="1" applyFill="1" applyBorder="1" applyProtection="1">
      <protection locked="0"/>
    </xf>
    <xf numFmtId="39" fontId="0" fillId="0" borderId="0" xfId="0" applyNumberFormat="1" applyBorder="1"/>
    <xf numFmtId="39" fontId="0" fillId="0" borderId="2" xfId="0" applyNumberFormat="1" applyBorder="1"/>
    <xf numFmtId="39" fontId="0" fillId="0" borderId="16" xfId="0" applyNumberFormat="1" applyFill="1" applyBorder="1"/>
    <xf numFmtId="39" fontId="0" fillId="0" borderId="17" xfId="0" applyNumberFormat="1" applyFill="1" applyBorder="1"/>
    <xf numFmtId="39" fontId="0" fillId="0" borderId="17" xfId="0" applyNumberFormat="1" applyBorder="1"/>
    <xf numFmtId="39" fontId="0" fillId="0" borderId="4" xfId="0" applyNumberFormat="1" applyBorder="1"/>
    <xf numFmtId="0" fontId="1" fillId="0" borderId="0" xfId="0" applyFont="1" applyAlignment="1">
      <alignment horizontal="center"/>
    </xf>
    <xf numFmtId="44" fontId="0" fillId="0" borderId="18" xfId="0" applyNumberFormat="1" applyBorder="1" applyProtection="1"/>
    <xf numFmtId="0" fontId="0" fillId="5" borderId="22" xfId="0" applyFill="1" applyBorder="1" applyProtection="1"/>
    <xf numFmtId="0" fontId="0" fillId="5" borderId="0" xfId="0" applyFill="1" applyBorder="1" applyProtection="1"/>
    <xf numFmtId="44" fontId="0" fillId="0" borderId="18" xfId="0" applyNumberFormat="1" applyFill="1" applyBorder="1" applyProtection="1"/>
    <xf numFmtId="39" fontId="0" fillId="0" borderId="42" xfId="0" applyNumberFormat="1" applyFill="1" applyBorder="1" applyProtection="1"/>
    <xf numFmtId="39" fontId="0" fillId="0" borderId="41" xfId="0" applyNumberFormat="1" applyFill="1" applyBorder="1" applyProtection="1"/>
    <xf numFmtId="39" fontId="0" fillId="0" borderId="56" xfId="0" applyNumberFormat="1" applyFill="1" applyBorder="1" applyProtection="1"/>
    <xf numFmtId="39" fontId="0" fillId="0" borderId="57" xfId="0" applyNumberFormat="1" applyFill="1" applyBorder="1" applyProtection="1"/>
    <xf numFmtId="39" fontId="0" fillId="6" borderId="56" xfId="0" applyNumberFormat="1" applyFill="1" applyBorder="1" applyProtection="1">
      <protection locked="0"/>
    </xf>
    <xf numFmtId="39" fontId="0" fillId="6" borderId="57" xfId="0" applyNumberFormat="1" applyFill="1" applyBorder="1" applyProtection="1">
      <protection locked="0"/>
    </xf>
    <xf numFmtId="39" fontId="0" fillId="6" borderId="58" xfId="0" applyNumberFormat="1" applyFill="1" applyBorder="1" applyProtection="1">
      <protection locked="0"/>
    </xf>
    <xf numFmtId="0" fontId="0" fillId="0" borderId="59" xfId="0" applyFill="1" applyBorder="1" applyAlignment="1" applyProtection="1">
      <alignment horizontal="left"/>
    </xf>
    <xf numFmtId="0" fontId="0" fillId="0" borderId="42" xfId="0" applyFill="1" applyBorder="1" applyProtection="1"/>
    <xf numFmtId="0" fontId="0" fillId="0" borderId="48" xfId="0" applyFill="1" applyBorder="1" applyAlignment="1" applyProtection="1">
      <alignment horizontal="left"/>
    </xf>
    <xf numFmtId="0" fontId="0" fillId="0" borderId="49" xfId="0" applyFill="1" applyBorder="1" applyProtection="1"/>
    <xf numFmtId="44" fontId="0" fillId="6" borderId="60" xfId="0" applyNumberFormat="1" applyFill="1" applyBorder="1"/>
    <xf numFmtId="44" fontId="0" fillId="6" borderId="61" xfId="0" applyNumberFormat="1" applyFill="1" applyBorder="1"/>
    <xf numFmtId="0" fontId="0" fillId="0" borderId="62" xfId="0" applyFill="1" applyBorder="1" applyAlignment="1" applyProtection="1">
      <alignment horizontal="left"/>
    </xf>
    <xf numFmtId="0" fontId="0" fillId="0" borderId="57" xfId="0" applyFill="1" applyBorder="1" applyProtection="1"/>
    <xf numFmtId="44" fontId="0" fillId="0" borderId="43" xfId="0" applyNumberFormat="1" applyFill="1" applyBorder="1" applyProtection="1"/>
    <xf numFmtId="44" fontId="0" fillId="0" borderId="41" xfId="0" applyNumberFormat="1" applyFill="1" applyBorder="1" applyProtection="1"/>
    <xf numFmtId="44" fontId="0" fillId="0" borderId="42" xfId="0" applyNumberFormat="1" applyFill="1" applyBorder="1" applyProtection="1"/>
    <xf numFmtId="44" fontId="0" fillId="0" borderId="55" xfId="0" applyNumberFormat="1" applyFill="1" applyBorder="1" applyProtection="1"/>
    <xf numFmtId="44" fontId="0" fillId="0" borderId="50" xfId="0" applyNumberFormat="1" applyFill="1" applyBorder="1" applyProtection="1"/>
    <xf numFmtId="44" fontId="0" fillId="0" borderId="51" xfId="0" applyNumberFormat="1" applyFill="1" applyBorder="1" applyProtection="1"/>
    <xf numFmtId="44" fontId="0" fillId="0" borderId="49" xfId="0" applyNumberFormat="1" applyFill="1" applyBorder="1" applyProtection="1"/>
    <xf numFmtId="44" fontId="0" fillId="0" borderId="52" xfId="0" applyNumberFormat="1" applyFill="1" applyBorder="1" applyProtection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workbookViewId="0">
      <selection activeCell="C9" sqref="C9"/>
    </sheetView>
  </sheetViews>
  <sheetFormatPr defaultRowHeight="13.2" x14ac:dyDescent="0.25"/>
  <cols>
    <col min="1" max="1" width="2.33203125" customWidth="1"/>
    <col min="2" max="2" width="10.5546875" customWidth="1"/>
    <col min="3" max="3" width="10.44140625" customWidth="1"/>
    <col min="4" max="4" width="14.44140625" customWidth="1"/>
    <col min="5" max="5" width="11.88671875" customWidth="1"/>
    <col min="6" max="6" width="11.44140625" customWidth="1"/>
    <col min="7" max="7" width="12.6640625" customWidth="1"/>
    <col min="8" max="8" width="13.33203125" customWidth="1"/>
    <col min="9" max="9" width="11.88671875" customWidth="1"/>
    <col min="10" max="10" width="15.33203125" customWidth="1"/>
    <col min="11" max="11" width="15.44140625" customWidth="1"/>
    <col min="12" max="12" width="10.109375" customWidth="1"/>
    <col min="13" max="13" width="13.88671875" customWidth="1"/>
  </cols>
  <sheetData>
    <row r="1" spans="1:22" ht="18" x14ac:dyDescent="0.35">
      <c r="A1" s="27" t="s">
        <v>0</v>
      </c>
      <c r="B1" s="27"/>
      <c r="C1" s="109"/>
      <c r="D1" s="33"/>
      <c r="F1" s="73" t="s">
        <v>50</v>
      </c>
      <c r="G1" s="90"/>
      <c r="H1" s="156" t="s">
        <v>1</v>
      </c>
      <c r="I1" s="156"/>
      <c r="J1" s="156"/>
      <c r="K1" s="156"/>
      <c r="L1" s="34"/>
      <c r="M1" s="34"/>
      <c r="N1" s="34"/>
    </row>
    <row r="2" spans="1:22" ht="18" customHeight="1" x14ac:dyDescent="0.25"/>
    <row r="3" spans="1:22" ht="15.6" x14ac:dyDescent="0.3">
      <c r="A3" s="28" t="s">
        <v>2</v>
      </c>
      <c r="B3" s="28"/>
      <c r="C3" s="88"/>
      <c r="D3" s="88"/>
      <c r="E3" s="88"/>
      <c r="F3" s="88"/>
      <c r="G3" s="88"/>
      <c r="I3" s="32" t="s">
        <v>4</v>
      </c>
      <c r="J3" s="88"/>
      <c r="K3" s="8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2"/>
      <c r="B4" s="22"/>
      <c r="C4" s="89"/>
      <c r="D4" s="89"/>
      <c r="E4" s="89"/>
      <c r="F4" s="89"/>
      <c r="G4" s="89"/>
    </row>
    <row r="5" spans="1:22" ht="15.6" x14ac:dyDescent="0.3">
      <c r="A5" s="28" t="s">
        <v>3</v>
      </c>
      <c r="B5" s="28"/>
      <c r="C5" s="88"/>
      <c r="D5" s="88"/>
      <c r="E5" s="88"/>
      <c r="F5" s="88"/>
      <c r="G5" s="88"/>
      <c r="I5" s="155" t="s">
        <v>16</v>
      </c>
      <c r="J5" s="155"/>
      <c r="K5" s="88"/>
    </row>
    <row r="6" spans="1:22" x14ac:dyDescent="0.25">
      <c r="A6" s="22"/>
      <c r="B6" s="22"/>
      <c r="C6" s="89"/>
      <c r="D6" s="89"/>
      <c r="E6" s="89"/>
      <c r="F6" s="89"/>
      <c r="G6" s="89"/>
      <c r="I6" s="1"/>
    </row>
    <row r="7" spans="1:22" ht="15.6" x14ac:dyDescent="0.3">
      <c r="C7" s="88"/>
      <c r="D7" s="88"/>
      <c r="E7" s="88"/>
      <c r="F7" s="88"/>
      <c r="G7" s="88"/>
      <c r="I7" s="155" t="s">
        <v>5</v>
      </c>
      <c r="J7" s="155"/>
      <c r="K7" s="88"/>
    </row>
    <row r="8" spans="1:22" x14ac:dyDescent="0.25">
      <c r="I8" s="1"/>
    </row>
    <row r="9" spans="1:22" ht="13.5" customHeight="1" thickBot="1" x14ac:dyDescent="0.3">
      <c r="E9" s="127">
        <v>6.2E-2</v>
      </c>
      <c r="F9" s="127">
        <v>1.4500000000000001E-2</v>
      </c>
    </row>
    <row r="10" spans="1:22" ht="18" customHeight="1" thickBot="1" x14ac:dyDescent="0.3">
      <c r="A10" s="14"/>
      <c r="B10" s="15" t="s">
        <v>6</v>
      </c>
      <c r="C10" s="16" t="s">
        <v>7</v>
      </c>
      <c r="D10" s="15" t="s">
        <v>8</v>
      </c>
      <c r="E10" s="16" t="s">
        <v>9</v>
      </c>
      <c r="F10" s="15" t="s">
        <v>10</v>
      </c>
      <c r="G10" s="16" t="s">
        <v>11</v>
      </c>
      <c r="H10" s="15" t="s">
        <v>12</v>
      </c>
      <c r="I10" s="16" t="s">
        <v>13</v>
      </c>
      <c r="J10" s="15" t="s">
        <v>14</v>
      </c>
      <c r="K10" s="17" t="s">
        <v>15</v>
      </c>
      <c r="L10" s="1"/>
    </row>
    <row r="11" spans="1:22" ht="24.9" customHeight="1" x14ac:dyDescent="0.25">
      <c r="A11" s="10">
        <v>1</v>
      </c>
      <c r="B11" s="110"/>
      <c r="C11" s="92"/>
      <c r="D11" s="112"/>
      <c r="E11" s="133">
        <f>+D11*0.062</f>
        <v>0</v>
      </c>
      <c r="F11" s="132">
        <f>+D11*0.0145</f>
        <v>0</v>
      </c>
      <c r="G11" s="113"/>
      <c r="H11" s="114"/>
      <c r="I11" s="113"/>
      <c r="J11" s="113"/>
      <c r="K11" s="115">
        <f>+D11-E11-F11-G11-H11-I11+J11</f>
        <v>0</v>
      </c>
      <c r="L11" s="1"/>
    </row>
    <row r="12" spans="1:22" ht="24.9" customHeight="1" x14ac:dyDescent="0.25">
      <c r="A12" s="2">
        <v>2</v>
      </c>
      <c r="B12" s="111"/>
      <c r="C12" s="95"/>
      <c r="D12" s="116"/>
      <c r="E12" s="134">
        <f>+D12*0.062</f>
        <v>0</v>
      </c>
      <c r="F12" s="135">
        <f>+D12*0.0145</f>
        <v>0</v>
      </c>
      <c r="G12" s="136"/>
      <c r="H12" s="137"/>
      <c r="I12" s="136"/>
      <c r="J12" s="136"/>
      <c r="K12" s="138">
        <f>+D12-E12-F12-G12-H12-I12+J12</f>
        <v>0</v>
      </c>
      <c r="L12" s="1"/>
    </row>
    <row r="13" spans="1:22" s="1" customFormat="1" ht="24.9" customHeight="1" thickBot="1" x14ac:dyDescent="0.3">
      <c r="A13" s="12" t="s">
        <v>23</v>
      </c>
      <c r="B13" s="29"/>
      <c r="C13" s="13"/>
      <c r="D13" s="44">
        <f>SUM(D11:D12)</f>
        <v>0</v>
      </c>
      <c r="E13" s="128">
        <f t="shared" ref="E13:K13" si="0">SUM(E11:E12)</f>
        <v>0</v>
      </c>
      <c r="F13" s="128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74">
        <f t="shared" si="0"/>
        <v>0</v>
      </c>
    </row>
    <row r="14" spans="1:22" ht="24.9" customHeight="1" x14ac:dyDescent="0.25">
      <c r="A14" s="10">
        <v>1</v>
      </c>
      <c r="B14" s="110"/>
      <c r="C14" s="92"/>
      <c r="D14" s="117"/>
      <c r="E14" s="133">
        <f>+D14*0.062</f>
        <v>0</v>
      </c>
      <c r="F14" s="132">
        <f>+D14*0.0145</f>
        <v>0</v>
      </c>
      <c r="G14" s="113"/>
      <c r="H14" s="114"/>
      <c r="I14" s="113"/>
      <c r="J14" s="113"/>
      <c r="K14" s="115">
        <f>+D14-E14-F14-G14-H14-I14+J14</f>
        <v>0</v>
      </c>
      <c r="L14" s="1"/>
    </row>
    <row r="15" spans="1:22" ht="24.9" customHeight="1" x14ac:dyDescent="0.25">
      <c r="A15" s="11">
        <v>2</v>
      </c>
      <c r="B15" s="111"/>
      <c r="C15" s="98"/>
      <c r="D15" s="118"/>
      <c r="E15" s="134">
        <f>+D15*0.062</f>
        <v>0</v>
      </c>
      <c r="F15" s="135">
        <f>+D15*0.0145</f>
        <v>0</v>
      </c>
      <c r="G15" s="136"/>
      <c r="H15" s="137"/>
      <c r="I15" s="136"/>
      <c r="J15" s="136"/>
      <c r="K15" s="138">
        <f>+D15-E15-F15-G15-H15-I15+J15</f>
        <v>0</v>
      </c>
      <c r="L15" s="1"/>
    </row>
    <row r="16" spans="1:22" ht="24.9" customHeight="1" thickBot="1" x14ac:dyDescent="0.3">
      <c r="A16" s="18" t="s">
        <v>24</v>
      </c>
      <c r="B16" s="30"/>
      <c r="C16" s="19"/>
      <c r="D16" s="44">
        <f t="shared" ref="D16:K16" si="1">SUM(D14:D15)</f>
        <v>0</v>
      </c>
      <c r="E16" s="128">
        <f t="shared" si="1"/>
        <v>0</v>
      </c>
      <c r="F16" s="128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74">
        <f t="shared" si="1"/>
        <v>0</v>
      </c>
      <c r="L16" s="1"/>
    </row>
    <row r="17" spans="1:12" ht="24.9" customHeight="1" x14ac:dyDescent="0.25">
      <c r="A17" s="10">
        <v>1</v>
      </c>
      <c r="B17" s="110"/>
      <c r="C17" s="92"/>
      <c r="D17" s="117"/>
      <c r="E17" s="133">
        <f>+D17*0.062</f>
        <v>0</v>
      </c>
      <c r="F17" s="132">
        <f>+D17*0.0145</f>
        <v>0</v>
      </c>
      <c r="G17" s="113"/>
      <c r="H17" s="114"/>
      <c r="I17" s="113"/>
      <c r="J17" s="113"/>
      <c r="K17" s="115">
        <f>+D17-E17-F17-G17-H17-I17+J17</f>
        <v>0</v>
      </c>
      <c r="L17" s="1"/>
    </row>
    <row r="18" spans="1:12" ht="24.9" customHeight="1" x14ac:dyDescent="0.25">
      <c r="A18" s="11">
        <v>2</v>
      </c>
      <c r="B18" s="111"/>
      <c r="C18" s="98"/>
      <c r="D18" s="118"/>
      <c r="E18" s="134">
        <f>+D18*0.062</f>
        <v>0</v>
      </c>
      <c r="F18" s="135">
        <f>+D18*0.0145</f>
        <v>0</v>
      </c>
      <c r="G18" s="136"/>
      <c r="H18" s="137"/>
      <c r="I18" s="136"/>
      <c r="J18" s="136"/>
      <c r="K18" s="138">
        <f>+D18-E18-F18-G18-H18-I18+J18</f>
        <v>0</v>
      </c>
      <c r="L18" s="1"/>
    </row>
    <row r="19" spans="1:12" ht="24.9" customHeight="1" thickBot="1" x14ac:dyDescent="0.3">
      <c r="A19" s="45" t="s">
        <v>25</v>
      </c>
      <c r="B19" s="46"/>
      <c r="C19" s="47"/>
      <c r="D19" s="44">
        <f t="shared" ref="D19:K19" si="2">SUM(D17:D18)</f>
        <v>0</v>
      </c>
      <c r="E19" s="128">
        <f t="shared" si="2"/>
        <v>0</v>
      </c>
      <c r="F19" s="128">
        <f t="shared" si="2"/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 t="shared" si="2"/>
        <v>0</v>
      </c>
      <c r="K19" s="74">
        <f t="shared" si="2"/>
        <v>0</v>
      </c>
      <c r="L19" s="1"/>
    </row>
    <row r="20" spans="1:12" ht="6" customHeight="1" thickBot="1" x14ac:dyDescent="0.3">
      <c r="A20" s="48"/>
      <c r="B20" s="49"/>
      <c r="C20" s="50"/>
      <c r="D20" s="51"/>
      <c r="E20" s="129"/>
      <c r="F20" s="130"/>
      <c r="G20" s="52"/>
      <c r="H20" s="50"/>
      <c r="I20" s="52"/>
      <c r="J20" s="52"/>
      <c r="K20" s="53"/>
      <c r="L20" s="1"/>
    </row>
    <row r="21" spans="1:12" ht="24.9" customHeight="1" x14ac:dyDescent="0.25">
      <c r="A21" s="10">
        <v>1</v>
      </c>
      <c r="B21" s="110"/>
      <c r="C21" s="92"/>
      <c r="D21" s="117"/>
      <c r="E21" s="133">
        <f>+D21*0.062</f>
        <v>0</v>
      </c>
      <c r="F21" s="132">
        <f>+D21*0.0145</f>
        <v>0</v>
      </c>
      <c r="G21" s="113"/>
      <c r="H21" s="114"/>
      <c r="I21" s="113"/>
      <c r="J21" s="113"/>
      <c r="K21" s="115">
        <f>+D21-E21-F21-G21-H21-I21+J21</f>
        <v>0</v>
      </c>
      <c r="L21" s="1"/>
    </row>
    <row r="22" spans="1:12" ht="24.9" customHeight="1" x14ac:dyDescent="0.25">
      <c r="A22" s="11">
        <v>2</v>
      </c>
      <c r="B22" s="111"/>
      <c r="C22" s="98"/>
      <c r="D22" s="118"/>
      <c r="E22" s="134">
        <f>+D22*0.062</f>
        <v>0</v>
      </c>
      <c r="F22" s="135">
        <f>+D22*0.0145</f>
        <v>0</v>
      </c>
      <c r="G22" s="136"/>
      <c r="H22" s="137"/>
      <c r="I22" s="136"/>
      <c r="J22" s="136"/>
      <c r="K22" s="138">
        <f>+D22-E22-F22-G22-H22-I22+J22</f>
        <v>0</v>
      </c>
      <c r="L22" s="1"/>
    </row>
    <row r="23" spans="1:12" ht="24.9" customHeight="1" thickBot="1" x14ac:dyDescent="0.3">
      <c r="A23" s="18" t="s">
        <v>26</v>
      </c>
      <c r="B23" s="30"/>
      <c r="C23" s="19"/>
      <c r="D23" s="44">
        <f t="shared" ref="D23:K23" si="3">SUM(D21:D22)</f>
        <v>0</v>
      </c>
      <c r="E23" s="131">
        <f t="shared" si="3"/>
        <v>0</v>
      </c>
      <c r="F23" s="131">
        <f t="shared" si="3"/>
        <v>0</v>
      </c>
      <c r="G23" s="44">
        <f t="shared" si="3"/>
        <v>0</v>
      </c>
      <c r="H23" s="44">
        <f t="shared" si="3"/>
        <v>0</v>
      </c>
      <c r="I23" s="44">
        <f t="shared" si="3"/>
        <v>0</v>
      </c>
      <c r="J23" s="44">
        <f t="shared" si="3"/>
        <v>0</v>
      </c>
      <c r="K23" s="74">
        <f t="shared" si="3"/>
        <v>0</v>
      </c>
      <c r="L23" s="1"/>
    </row>
    <row r="24" spans="1:12" ht="24.9" customHeight="1" x14ac:dyDescent="0.25">
      <c r="A24" s="10">
        <v>1</v>
      </c>
      <c r="B24" s="110"/>
      <c r="C24" s="92"/>
      <c r="D24" s="117"/>
      <c r="E24" s="133">
        <f>+D24*0.062</f>
        <v>0</v>
      </c>
      <c r="F24" s="132">
        <f>+D24*0.0145</f>
        <v>0</v>
      </c>
      <c r="G24" s="113"/>
      <c r="H24" s="114"/>
      <c r="I24" s="113"/>
      <c r="J24" s="113"/>
      <c r="K24" s="115">
        <f>+D24-E24-F24-G24-H24-I24+J24</f>
        <v>0</v>
      </c>
      <c r="L24" s="1"/>
    </row>
    <row r="25" spans="1:12" ht="24.9" customHeight="1" x14ac:dyDescent="0.25">
      <c r="A25" s="11">
        <v>2</v>
      </c>
      <c r="B25" s="111"/>
      <c r="C25" s="98"/>
      <c r="D25" s="118"/>
      <c r="E25" s="134">
        <f>+D25*0.062</f>
        <v>0</v>
      </c>
      <c r="F25" s="135">
        <f>+D25*0.0145</f>
        <v>0</v>
      </c>
      <c r="G25" s="136"/>
      <c r="H25" s="137"/>
      <c r="I25" s="136"/>
      <c r="J25" s="136"/>
      <c r="K25" s="138">
        <f>+D25-E25-F25-G25-H25-I25+J25</f>
        <v>0</v>
      </c>
      <c r="L25" s="1"/>
    </row>
    <row r="26" spans="1:12" ht="24.9" customHeight="1" thickBot="1" x14ac:dyDescent="0.3">
      <c r="A26" s="18" t="s">
        <v>27</v>
      </c>
      <c r="B26" s="30"/>
      <c r="C26" s="19"/>
      <c r="D26" s="44">
        <f t="shared" ref="D26:K26" si="4">SUM(D24:D25)</f>
        <v>0</v>
      </c>
      <c r="E26" s="131">
        <f t="shared" si="4"/>
        <v>0</v>
      </c>
      <c r="F26" s="131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74">
        <f t="shared" si="4"/>
        <v>0</v>
      </c>
      <c r="L26" s="1"/>
    </row>
    <row r="27" spans="1:12" ht="24.9" customHeight="1" x14ac:dyDescent="0.25">
      <c r="A27" s="10">
        <v>1</v>
      </c>
      <c r="B27" s="110"/>
      <c r="C27" s="92"/>
      <c r="D27" s="117"/>
      <c r="E27" s="133">
        <f>+D27*0.062</f>
        <v>0</v>
      </c>
      <c r="F27" s="132">
        <f>+D27*0.0145</f>
        <v>0</v>
      </c>
      <c r="G27" s="113"/>
      <c r="H27" s="114"/>
      <c r="I27" s="113"/>
      <c r="J27" s="113"/>
      <c r="K27" s="115">
        <f>+D27-E27-F27-G27-H27-I27+J27</f>
        <v>0</v>
      </c>
      <c r="L27" s="1"/>
    </row>
    <row r="28" spans="1:12" ht="24.9" customHeight="1" x14ac:dyDescent="0.25">
      <c r="A28" s="11">
        <v>2</v>
      </c>
      <c r="B28" s="111"/>
      <c r="C28" s="98"/>
      <c r="D28" s="118"/>
      <c r="E28" s="134">
        <f>+D28*0.062</f>
        <v>0</v>
      </c>
      <c r="F28" s="135">
        <f>+D28*0.0145</f>
        <v>0</v>
      </c>
      <c r="G28" s="136"/>
      <c r="H28" s="137"/>
      <c r="I28" s="136"/>
      <c r="J28" s="136"/>
      <c r="K28" s="138">
        <f>+D28-E28-F28-G28-H28-I28+J28</f>
        <v>0</v>
      </c>
      <c r="L28" s="1"/>
    </row>
    <row r="29" spans="1:12" ht="24.9" customHeight="1" thickBot="1" x14ac:dyDescent="0.3">
      <c r="A29" s="45" t="s">
        <v>28</v>
      </c>
      <c r="B29" s="46"/>
      <c r="C29" s="47"/>
      <c r="D29" s="44">
        <f t="shared" ref="D29:K29" si="5">SUM(D27:D28)</f>
        <v>0</v>
      </c>
      <c r="E29" s="131">
        <f t="shared" si="5"/>
        <v>0</v>
      </c>
      <c r="F29" s="131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5"/>
        <v>0</v>
      </c>
      <c r="K29" s="74">
        <f t="shared" si="5"/>
        <v>0</v>
      </c>
      <c r="L29" s="1"/>
    </row>
    <row r="30" spans="1:12" ht="6" customHeight="1" thickBot="1" x14ac:dyDescent="0.3">
      <c r="A30" s="48"/>
      <c r="B30" s="49"/>
      <c r="C30" s="50"/>
      <c r="D30" s="51"/>
      <c r="E30" s="129"/>
      <c r="F30" s="130"/>
      <c r="G30" s="52"/>
      <c r="H30" s="50"/>
      <c r="I30" s="52"/>
      <c r="J30" s="52"/>
      <c r="K30" s="53"/>
      <c r="L30" s="1"/>
    </row>
    <row r="31" spans="1:12" ht="24.9" customHeight="1" x14ac:dyDescent="0.25">
      <c r="A31" s="10">
        <v>1</v>
      </c>
      <c r="B31" s="110"/>
      <c r="C31" s="92"/>
      <c r="D31" s="117"/>
      <c r="E31" s="133">
        <f>+D31*0.062</f>
        <v>0</v>
      </c>
      <c r="F31" s="132">
        <f>+D31*0.0145</f>
        <v>0</v>
      </c>
      <c r="G31" s="113"/>
      <c r="H31" s="114"/>
      <c r="I31" s="113"/>
      <c r="J31" s="113"/>
      <c r="K31" s="115">
        <f>+D31-E31-F31-G31-H31-I31+J31</f>
        <v>0</v>
      </c>
      <c r="L31" s="1"/>
    </row>
    <row r="32" spans="1:12" ht="24.9" customHeight="1" x14ac:dyDescent="0.25">
      <c r="A32" s="11">
        <v>2</v>
      </c>
      <c r="B32" s="111"/>
      <c r="C32" s="98"/>
      <c r="D32" s="118"/>
      <c r="E32" s="134">
        <f>+D32*0.062</f>
        <v>0</v>
      </c>
      <c r="F32" s="135">
        <f>+D32*0.0145</f>
        <v>0</v>
      </c>
      <c r="G32" s="136"/>
      <c r="H32" s="137"/>
      <c r="I32" s="136"/>
      <c r="J32" s="136"/>
      <c r="K32" s="138">
        <f>+D32-E32-F32-G32-H32-I32+J32</f>
        <v>0</v>
      </c>
      <c r="L32" s="1"/>
    </row>
    <row r="33" spans="1:12" ht="24.9" customHeight="1" thickBot="1" x14ac:dyDescent="0.3">
      <c r="A33" s="18" t="s">
        <v>29</v>
      </c>
      <c r="B33" s="30"/>
      <c r="C33" s="19"/>
      <c r="D33" s="44">
        <f t="shared" ref="D33:K33" si="6">SUM(D31:D32)</f>
        <v>0</v>
      </c>
      <c r="E33" s="131">
        <f t="shared" si="6"/>
        <v>0</v>
      </c>
      <c r="F33" s="131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74">
        <f t="shared" si="6"/>
        <v>0</v>
      </c>
      <c r="L33" s="1"/>
    </row>
    <row r="34" spans="1:12" ht="24.9" customHeight="1" x14ac:dyDescent="0.25">
      <c r="A34" s="10">
        <v>1</v>
      </c>
      <c r="B34" s="110"/>
      <c r="C34" s="92"/>
      <c r="D34" s="119"/>
      <c r="E34" s="133">
        <f>+D34*0.062</f>
        <v>0</v>
      </c>
      <c r="F34" s="132">
        <f>+D34*0.0145</f>
        <v>0</v>
      </c>
      <c r="G34" s="113"/>
      <c r="H34" s="114"/>
      <c r="I34" s="113"/>
      <c r="J34" s="113"/>
      <c r="K34" s="115">
        <f>+D34-E34-F34-G34-H34-I34+J34</f>
        <v>0</v>
      </c>
      <c r="L34" s="1"/>
    </row>
    <row r="35" spans="1:12" ht="24.9" customHeight="1" x14ac:dyDescent="0.25">
      <c r="A35" s="11">
        <v>2</v>
      </c>
      <c r="B35" s="111"/>
      <c r="C35" s="98"/>
      <c r="D35" s="120"/>
      <c r="E35" s="134">
        <f>+D35*0.062</f>
        <v>0</v>
      </c>
      <c r="F35" s="135">
        <f>+D35*0.0145</f>
        <v>0</v>
      </c>
      <c r="G35" s="136"/>
      <c r="H35" s="137"/>
      <c r="I35" s="136"/>
      <c r="J35" s="136"/>
      <c r="K35" s="138">
        <f>+D35-E35-F35-G35-H35-I35+J35</f>
        <v>0</v>
      </c>
      <c r="L35" s="1"/>
    </row>
    <row r="36" spans="1:12" ht="24.9" customHeight="1" thickBot="1" x14ac:dyDescent="0.3">
      <c r="A36" s="18" t="s">
        <v>30</v>
      </c>
      <c r="B36" s="30"/>
      <c r="C36" s="19"/>
      <c r="D36" s="44">
        <f t="shared" ref="D36:K36" si="7">SUM(D34:D35)</f>
        <v>0</v>
      </c>
      <c r="E36" s="131">
        <f t="shared" si="7"/>
        <v>0</v>
      </c>
      <c r="F36" s="131">
        <f t="shared" si="7"/>
        <v>0</v>
      </c>
      <c r="G36" s="44">
        <f t="shared" si="7"/>
        <v>0</v>
      </c>
      <c r="H36" s="44">
        <f t="shared" si="7"/>
        <v>0</v>
      </c>
      <c r="I36" s="44">
        <f t="shared" si="7"/>
        <v>0</v>
      </c>
      <c r="J36" s="44">
        <f t="shared" si="7"/>
        <v>0</v>
      </c>
      <c r="K36" s="74">
        <f t="shared" si="7"/>
        <v>0</v>
      </c>
      <c r="L36" s="1"/>
    </row>
    <row r="37" spans="1:12" ht="24.9" customHeight="1" x14ac:dyDescent="0.25">
      <c r="A37" s="10">
        <v>1</v>
      </c>
      <c r="B37" s="110"/>
      <c r="C37" s="92"/>
      <c r="D37" s="117"/>
      <c r="E37" s="133">
        <f>+D37*0.062</f>
        <v>0</v>
      </c>
      <c r="F37" s="132">
        <f>+D37*0.0145</f>
        <v>0</v>
      </c>
      <c r="G37" s="113"/>
      <c r="H37" s="114"/>
      <c r="I37" s="113"/>
      <c r="J37" s="113"/>
      <c r="K37" s="115">
        <f>+D37-E37-F37-G37-H37-I37+J37</f>
        <v>0</v>
      </c>
      <c r="L37" s="1"/>
    </row>
    <row r="38" spans="1:12" ht="24.9" customHeight="1" x14ac:dyDescent="0.25">
      <c r="A38" s="11">
        <v>2</v>
      </c>
      <c r="B38" s="111"/>
      <c r="C38" s="98"/>
      <c r="D38" s="118"/>
      <c r="E38" s="134">
        <f>+D38*0.062</f>
        <v>0</v>
      </c>
      <c r="F38" s="135">
        <f>+D38*0.0145</f>
        <v>0</v>
      </c>
      <c r="G38" s="136"/>
      <c r="H38" s="137"/>
      <c r="I38" s="136"/>
      <c r="J38" s="136"/>
      <c r="K38" s="138">
        <f>+D38-E38-F38-G38-H38-I38+J38</f>
        <v>0</v>
      </c>
      <c r="L38" s="1"/>
    </row>
    <row r="39" spans="1:12" ht="24.9" customHeight="1" thickBot="1" x14ac:dyDescent="0.3">
      <c r="A39" s="45" t="s">
        <v>31</v>
      </c>
      <c r="B39" s="46"/>
      <c r="C39" s="47"/>
      <c r="D39" s="44">
        <f t="shared" ref="D39:K39" si="8">SUM(D37:D38)</f>
        <v>0</v>
      </c>
      <c r="E39" s="131">
        <f t="shared" si="8"/>
        <v>0</v>
      </c>
      <c r="F39" s="131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74">
        <f t="shared" si="8"/>
        <v>0</v>
      </c>
      <c r="L39" s="1"/>
    </row>
    <row r="40" spans="1:12" ht="6" customHeight="1" thickBot="1" x14ac:dyDescent="0.3">
      <c r="A40" s="48"/>
      <c r="B40" s="49"/>
      <c r="C40" s="50"/>
      <c r="D40" s="51"/>
      <c r="E40" s="129"/>
      <c r="F40" s="130"/>
      <c r="G40" s="52"/>
      <c r="H40" s="50"/>
      <c r="I40" s="52"/>
      <c r="J40" s="52"/>
      <c r="K40" s="53"/>
      <c r="L40" s="1"/>
    </row>
    <row r="41" spans="1:12" ht="24.9" customHeight="1" x14ac:dyDescent="0.25">
      <c r="A41" s="10">
        <v>1</v>
      </c>
      <c r="B41" s="110"/>
      <c r="C41" s="92"/>
      <c r="D41" s="117"/>
      <c r="E41" s="133">
        <f>+D41*0.062</f>
        <v>0</v>
      </c>
      <c r="F41" s="132">
        <f>+D41*0.0145</f>
        <v>0</v>
      </c>
      <c r="G41" s="113"/>
      <c r="H41" s="114"/>
      <c r="I41" s="113"/>
      <c r="J41" s="113"/>
      <c r="K41" s="115">
        <f>+D41-E41-F41-G41-H41-I41+J41</f>
        <v>0</v>
      </c>
      <c r="L41" s="1"/>
    </row>
    <row r="42" spans="1:12" ht="24.9" customHeight="1" x14ac:dyDescent="0.25">
      <c r="A42" s="11">
        <v>2</v>
      </c>
      <c r="B42" s="111"/>
      <c r="C42" s="98"/>
      <c r="D42" s="118"/>
      <c r="E42" s="134">
        <f>+D42*0.062</f>
        <v>0</v>
      </c>
      <c r="F42" s="135">
        <f>+D42*0.0145</f>
        <v>0</v>
      </c>
      <c r="G42" s="136"/>
      <c r="H42" s="137"/>
      <c r="I42" s="136"/>
      <c r="J42" s="136"/>
      <c r="K42" s="138">
        <f>+D42-E42-F42-G42-H42-I42+J42</f>
        <v>0</v>
      </c>
      <c r="L42" s="1"/>
    </row>
    <row r="43" spans="1:12" ht="24.9" customHeight="1" thickBot="1" x14ac:dyDescent="0.3">
      <c r="A43" s="18" t="s">
        <v>32</v>
      </c>
      <c r="B43" s="30"/>
      <c r="C43" s="19"/>
      <c r="D43" s="44">
        <f t="shared" ref="D43:K43" si="9">SUM(D41:D42)</f>
        <v>0</v>
      </c>
      <c r="E43" s="131">
        <f t="shared" si="9"/>
        <v>0</v>
      </c>
      <c r="F43" s="131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74">
        <f t="shared" si="9"/>
        <v>0</v>
      </c>
      <c r="L43" s="1"/>
    </row>
    <row r="44" spans="1:12" ht="24.9" customHeight="1" x14ac:dyDescent="0.25">
      <c r="A44" s="10">
        <v>1</v>
      </c>
      <c r="B44" s="110"/>
      <c r="C44" s="92"/>
      <c r="D44" s="117"/>
      <c r="E44" s="133">
        <f>+D44*0.062</f>
        <v>0</v>
      </c>
      <c r="F44" s="132">
        <f>+D44*0.0145</f>
        <v>0</v>
      </c>
      <c r="G44" s="113"/>
      <c r="H44" s="114"/>
      <c r="I44" s="113"/>
      <c r="J44" s="113"/>
      <c r="K44" s="115">
        <f>+D44-E44-F44-G44-H44-I44+J44</f>
        <v>0</v>
      </c>
      <c r="L44" s="1"/>
    </row>
    <row r="45" spans="1:12" ht="24.9" customHeight="1" x14ac:dyDescent="0.25">
      <c r="A45" s="11">
        <v>2</v>
      </c>
      <c r="B45" s="111"/>
      <c r="C45" s="98"/>
      <c r="D45" s="118"/>
      <c r="E45" s="134">
        <f>+D45*0.062</f>
        <v>0</v>
      </c>
      <c r="F45" s="135">
        <f>+D45*0.0145</f>
        <v>0</v>
      </c>
      <c r="G45" s="136"/>
      <c r="H45" s="137"/>
      <c r="I45" s="136"/>
      <c r="J45" s="136"/>
      <c r="K45" s="138">
        <f>+D45-E45-F45-G45-H45-I45+J45</f>
        <v>0</v>
      </c>
      <c r="L45" s="1"/>
    </row>
    <row r="46" spans="1:12" ht="24.9" customHeight="1" thickBot="1" x14ac:dyDescent="0.3">
      <c r="A46" s="18" t="s">
        <v>33</v>
      </c>
      <c r="B46" s="30"/>
      <c r="C46" s="19"/>
      <c r="D46" s="44">
        <f t="shared" ref="D46:K46" si="10">SUM(D44:D45)</f>
        <v>0</v>
      </c>
      <c r="E46" s="131">
        <f t="shared" si="10"/>
        <v>0</v>
      </c>
      <c r="F46" s="131">
        <f t="shared" si="10"/>
        <v>0</v>
      </c>
      <c r="G46" s="44">
        <f t="shared" si="10"/>
        <v>0</v>
      </c>
      <c r="H46" s="44">
        <f t="shared" si="10"/>
        <v>0</v>
      </c>
      <c r="I46" s="44">
        <f t="shared" si="10"/>
        <v>0</v>
      </c>
      <c r="J46" s="44">
        <f t="shared" si="10"/>
        <v>0</v>
      </c>
      <c r="K46" s="74">
        <f t="shared" si="10"/>
        <v>0</v>
      </c>
      <c r="L46" s="1"/>
    </row>
    <row r="47" spans="1:12" ht="24.9" customHeight="1" x14ac:dyDescent="0.25">
      <c r="A47" s="10">
        <v>1</v>
      </c>
      <c r="B47" s="110"/>
      <c r="C47" s="92"/>
      <c r="D47" s="117"/>
      <c r="E47" s="133">
        <f>+D47*0.062</f>
        <v>0</v>
      </c>
      <c r="F47" s="132">
        <f>+D47*0.0145</f>
        <v>0</v>
      </c>
      <c r="G47" s="113"/>
      <c r="H47" s="114"/>
      <c r="I47" s="113"/>
      <c r="J47" s="113"/>
      <c r="K47" s="115">
        <f>+D47-E47-F47-G47-H47-I47+J47</f>
        <v>0</v>
      </c>
      <c r="L47" s="1"/>
    </row>
    <row r="48" spans="1:12" ht="24.9" customHeight="1" x14ac:dyDescent="0.25">
      <c r="A48" s="11">
        <v>2</v>
      </c>
      <c r="B48" s="111"/>
      <c r="C48" s="98"/>
      <c r="D48" s="118"/>
      <c r="E48" s="134">
        <f>+D48*0.062</f>
        <v>0</v>
      </c>
      <c r="F48" s="135">
        <f>+D48*0.0145</f>
        <v>0</v>
      </c>
      <c r="G48" s="136"/>
      <c r="H48" s="137"/>
      <c r="I48" s="136"/>
      <c r="J48" s="136"/>
      <c r="K48" s="138">
        <f>+D48-E48-F48-G48-H48-I48+J48</f>
        <v>0</v>
      </c>
      <c r="L48" s="1"/>
    </row>
    <row r="49" spans="1:13" ht="24.9" customHeight="1" thickBot="1" x14ac:dyDescent="0.3">
      <c r="A49" s="20" t="s">
        <v>34</v>
      </c>
      <c r="B49" s="31"/>
      <c r="C49" s="21"/>
      <c r="D49" s="44">
        <f t="shared" ref="D49:K49" si="11">SUM(D47:D48)</f>
        <v>0</v>
      </c>
      <c r="E49" s="128">
        <f t="shared" si="11"/>
        <v>0</v>
      </c>
      <c r="F49" s="128">
        <f t="shared" si="11"/>
        <v>0</v>
      </c>
      <c r="G49" s="44">
        <f t="shared" si="11"/>
        <v>0</v>
      </c>
      <c r="H49" s="44">
        <f t="shared" si="11"/>
        <v>0</v>
      </c>
      <c r="I49" s="44">
        <f t="shared" si="11"/>
        <v>0</v>
      </c>
      <c r="J49" s="44">
        <f t="shared" si="11"/>
        <v>0</v>
      </c>
      <c r="K49" s="74">
        <f t="shared" si="11"/>
        <v>0</v>
      </c>
      <c r="L49" s="1"/>
      <c r="M49" s="1"/>
    </row>
    <row r="50" spans="1:13" ht="6" customHeight="1" thickBot="1" x14ac:dyDescent="0.3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7"/>
      <c r="L50" s="1"/>
      <c r="M50" s="1"/>
    </row>
    <row r="51" spans="1:13" ht="6" customHeight="1" thickBot="1" x14ac:dyDescent="0.3">
      <c r="A51" s="26"/>
      <c r="B51" s="8"/>
      <c r="C51" s="8"/>
      <c r="D51" s="8"/>
      <c r="E51" s="8"/>
      <c r="F51" s="8"/>
      <c r="G51" s="8"/>
      <c r="H51" s="8"/>
      <c r="I51" s="8"/>
      <c r="J51" s="8"/>
      <c r="K51" s="9"/>
      <c r="L51" s="1"/>
      <c r="M51" s="1"/>
    </row>
    <row r="52" spans="1:13" ht="4.5" customHeight="1" thickBot="1" x14ac:dyDescent="0.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43"/>
      <c r="M52" s="43"/>
    </row>
    <row r="53" spans="1:13" ht="6" customHeight="1" thickBot="1" x14ac:dyDescent="0.3">
      <c r="A53" s="6"/>
      <c r="B53" s="4"/>
      <c r="C53" s="4"/>
      <c r="D53" s="4"/>
      <c r="E53" s="4"/>
      <c r="F53" s="4"/>
      <c r="G53" s="4"/>
      <c r="H53" s="4"/>
      <c r="I53" s="4"/>
      <c r="J53" s="4"/>
      <c r="K53" s="9"/>
      <c r="L53" s="1"/>
      <c r="M53" s="1"/>
    </row>
    <row r="54" spans="1:13" ht="15.75" customHeight="1" x14ac:dyDescent="0.25">
      <c r="A54" s="39" t="s">
        <v>17</v>
      </c>
      <c r="B54" s="35"/>
      <c r="C54" s="40"/>
      <c r="D54" s="36"/>
      <c r="E54" s="37"/>
      <c r="F54" s="38"/>
      <c r="G54" s="38"/>
      <c r="H54" s="38"/>
      <c r="I54" s="38"/>
      <c r="J54" s="38"/>
      <c r="K54" s="5"/>
      <c r="L54" s="1"/>
    </row>
    <row r="55" spans="1:13" ht="15" customHeight="1" thickBot="1" x14ac:dyDescent="0.3">
      <c r="A55" s="20" t="s">
        <v>37</v>
      </c>
      <c r="B55" s="31"/>
      <c r="C55" s="41"/>
      <c r="D55" s="79">
        <f>+D13+D16+D19</f>
        <v>0</v>
      </c>
      <c r="E55" s="80">
        <f>+E13+E16+E19</f>
        <v>0</v>
      </c>
      <c r="F55" s="80">
        <f t="shared" ref="F55:K55" si="12">+F13+F16+F19</f>
        <v>0</v>
      </c>
      <c r="G55" s="80">
        <f t="shared" si="12"/>
        <v>0</v>
      </c>
      <c r="H55" s="80">
        <f t="shared" si="12"/>
        <v>0</v>
      </c>
      <c r="I55" s="80">
        <f t="shared" si="12"/>
        <v>0</v>
      </c>
      <c r="J55" s="80">
        <f t="shared" si="12"/>
        <v>0</v>
      </c>
      <c r="K55" s="81">
        <f t="shared" si="12"/>
        <v>0</v>
      </c>
      <c r="L55" s="1"/>
    </row>
    <row r="56" spans="1:13" ht="9" customHeight="1" thickBot="1" x14ac:dyDescent="0.3">
      <c r="A56" s="7"/>
      <c r="B56" s="1"/>
      <c r="C56" s="1"/>
      <c r="D56" s="121"/>
      <c r="E56" s="121"/>
      <c r="F56" s="121"/>
      <c r="G56" s="121"/>
      <c r="H56" s="121"/>
      <c r="I56" s="121"/>
      <c r="J56" s="121"/>
      <c r="K56" s="122"/>
      <c r="L56" s="1"/>
    </row>
    <row r="57" spans="1:13" ht="15" customHeight="1" x14ac:dyDescent="0.25">
      <c r="A57" s="39" t="s">
        <v>18</v>
      </c>
      <c r="B57" s="35"/>
      <c r="C57" s="40"/>
      <c r="D57" s="123"/>
      <c r="E57" s="124"/>
      <c r="F57" s="125"/>
      <c r="G57" s="125"/>
      <c r="H57" s="125"/>
      <c r="I57" s="125"/>
      <c r="J57" s="125"/>
      <c r="K57" s="126"/>
      <c r="L57" s="1"/>
    </row>
    <row r="58" spans="1:13" ht="15" customHeight="1" thickBot="1" x14ac:dyDescent="0.3">
      <c r="A58" s="20" t="s">
        <v>49</v>
      </c>
      <c r="B58" s="31"/>
      <c r="C58" s="41"/>
      <c r="D58" s="79">
        <f>+D23+D26+D29</f>
        <v>0</v>
      </c>
      <c r="E58" s="80">
        <f>+E23+E26+E29</f>
        <v>0</v>
      </c>
      <c r="F58" s="80">
        <f t="shared" ref="F58:K58" si="13">+F23+F26+F29</f>
        <v>0</v>
      </c>
      <c r="G58" s="80">
        <f t="shared" si="13"/>
        <v>0</v>
      </c>
      <c r="H58" s="80">
        <f t="shared" si="13"/>
        <v>0</v>
      </c>
      <c r="I58" s="80">
        <f t="shared" si="13"/>
        <v>0</v>
      </c>
      <c r="J58" s="80">
        <f t="shared" si="13"/>
        <v>0</v>
      </c>
      <c r="K58" s="81">
        <f t="shared" si="13"/>
        <v>0</v>
      </c>
      <c r="L58" s="1"/>
    </row>
    <row r="59" spans="1:13" ht="9" customHeight="1" thickBot="1" x14ac:dyDescent="0.3">
      <c r="A59" s="7"/>
      <c r="B59" s="1"/>
      <c r="C59" s="1"/>
      <c r="D59" s="121"/>
      <c r="E59" s="121"/>
      <c r="F59" s="121"/>
      <c r="G59" s="121"/>
      <c r="H59" s="121"/>
      <c r="I59" s="121"/>
      <c r="J59" s="121"/>
      <c r="K59" s="122"/>
      <c r="L59" s="1"/>
    </row>
    <row r="60" spans="1:13" ht="15" customHeight="1" x14ac:dyDescent="0.25">
      <c r="A60" s="39" t="s">
        <v>19</v>
      </c>
      <c r="B60" s="35"/>
      <c r="C60" s="40"/>
      <c r="D60" s="123"/>
      <c r="E60" s="124"/>
      <c r="F60" s="125"/>
      <c r="G60" s="125"/>
      <c r="H60" s="125"/>
      <c r="I60" s="125"/>
      <c r="J60" s="125"/>
      <c r="K60" s="126"/>
      <c r="L60" s="1"/>
    </row>
    <row r="61" spans="1:13" ht="15" customHeight="1" thickBot="1" x14ac:dyDescent="0.3">
      <c r="A61" s="20" t="s">
        <v>35</v>
      </c>
      <c r="B61" s="31"/>
      <c r="C61" s="41"/>
      <c r="D61" s="79">
        <f>+D39+D36+D33</f>
        <v>0</v>
      </c>
      <c r="E61" s="80">
        <f>+E39+E36+E33</f>
        <v>0</v>
      </c>
      <c r="F61" s="80">
        <f t="shared" ref="F61:K61" si="14">+F39+F36+F33</f>
        <v>0</v>
      </c>
      <c r="G61" s="80">
        <f t="shared" si="14"/>
        <v>0</v>
      </c>
      <c r="H61" s="80">
        <f t="shared" si="14"/>
        <v>0</v>
      </c>
      <c r="I61" s="80">
        <f t="shared" si="14"/>
        <v>0</v>
      </c>
      <c r="J61" s="80">
        <f t="shared" si="14"/>
        <v>0</v>
      </c>
      <c r="K61" s="81">
        <f t="shared" si="14"/>
        <v>0</v>
      </c>
      <c r="L61" s="1"/>
    </row>
    <row r="62" spans="1:13" ht="9" customHeight="1" thickBot="1" x14ac:dyDescent="0.3">
      <c r="A62" s="7"/>
      <c r="B62" s="1"/>
      <c r="C62" s="1"/>
      <c r="D62" s="121"/>
      <c r="E62" s="121"/>
      <c r="F62" s="121"/>
      <c r="G62" s="121"/>
      <c r="H62" s="121"/>
      <c r="I62" s="121"/>
      <c r="J62" s="121"/>
      <c r="K62" s="122"/>
      <c r="L62" s="1"/>
    </row>
    <row r="63" spans="1:13" ht="15" customHeight="1" x14ac:dyDescent="0.25">
      <c r="A63" s="39" t="s">
        <v>20</v>
      </c>
      <c r="B63" s="35"/>
      <c r="C63" s="40"/>
      <c r="D63" s="123"/>
      <c r="E63" s="124"/>
      <c r="F63" s="125"/>
      <c r="G63" s="125"/>
      <c r="H63" s="125"/>
      <c r="I63" s="125"/>
      <c r="J63" s="125"/>
      <c r="K63" s="126"/>
      <c r="L63" s="1"/>
    </row>
    <row r="64" spans="1:13" ht="15" customHeight="1" thickBot="1" x14ac:dyDescent="0.3">
      <c r="A64" s="20" t="s">
        <v>36</v>
      </c>
      <c r="B64" s="31"/>
      <c r="C64" s="41"/>
      <c r="D64" s="75">
        <f>+D49+D46+D43</f>
        <v>0</v>
      </c>
      <c r="E64" s="76">
        <f t="shared" ref="E64:K64" si="15">+E49+E46+E43</f>
        <v>0</v>
      </c>
      <c r="F64" s="76">
        <f t="shared" si="15"/>
        <v>0</v>
      </c>
      <c r="G64" s="76">
        <f t="shared" si="15"/>
        <v>0</v>
      </c>
      <c r="H64" s="76">
        <f t="shared" si="15"/>
        <v>0</v>
      </c>
      <c r="I64" s="76">
        <f t="shared" si="15"/>
        <v>0</v>
      </c>
      <c r="J64" s="77">
        <f t="shared" si="15"/>
        <v>0</v>
      </c>
      <c r="K64" s="78">
        <f t="shared" si="15"/>
        <v>0</v>
      </c>
      <c r="L64" s="1"/>
    </row>
    <row r="65" spans="1:12" ht="9" customHeight="1" thickBot="1" x14ac:dyDescent="0.3">
      <c r="A65" s="7"/>
      <c r="B65" s="1"/>
      <c r="C65" s="1"/>
      <c r="D65" s="121"/>
      <c r="E65" s="121"/>
      <c r="F65" s="121"/>
      <c r="G65" s="121"/>
      <c r="H65" s="121"/>
      <c r="I65" s="121"/>
      <c r="J65" s="121"/>
      <c r="K65" s="122"/>
      <c r="L65" s="1"/>
    </row>
    <row r="66" spans="1:12" ht="15" customHeight="1" x14ac:dyDescent="0.25">
      <c r="A66" s="39" t="s">
        <v>21</v>
      </c>
      <c r="B66" s="35"/>
      <c r="C66" s="40"/>
      <c r="D66" s="123"/>
      <c r="E66" s="124"/>
      <c r="F66" s="125"/>
      <c r="G66" s="125"/>
      <c r="H66" s="125"/>
      <c r="I66" s="125"/>
      <c r="J66" s="125"/>
      <c r="K66" s="126"/>
      <c r="L66" s="1"/>
    </row>
    <row r="67" spans="1:12" ht="15.75" customHeight="1" thickBot="1" x14ac:dyDescent="0.3">
      <c r="A67" s="42" t="s">
        <v>22</v>
      </c>
      <c r="B67" s="31"/>
      <c r="C67" s="41"/>
      <c r="D67" s="79">
        <f>+D64+D61+D58+D55</f>
        <v>0</v>
      </c>
      <c r="E67" s="80">
        <f>+E64+E61+E58+E55</f>
        <v>0</v>
      </c>
      <c r="F67" s="80">
        <f t="shared" ref="F67:K67" si="16">+F64+F61+F58+F55</f>
        <v>0</v>
      </c>
      <c r="G67" s="80">
        <f t="shared" si="16"/>
        <v>0</v>
      </c>
      <c r="H67" s="80">
        <f t="shared" si="16"/>
        <v>0</v>
      </c>
      <c r="I67" s="80">
        <f t="shared" si="16"/>
        <v>0</v>
      </c>
      <c r="J67" s="80">
        <f t="shared" si="16"/>
        <v>0</v>
      </c>
      <c r="K67" s="81">
        <f t="shared" si="16"/>
        <v>0</v>
      </c>
      <c r="L67" s="1"/>
    </row>
    <row r="68" spans="1:12" ht="9" customHeight="1" x14ac:dyDescent="0.25">
      <c r="L68" s="1"/>
    </row>
    <row r="69" spans="1:12" x14ac:dyDescent="0.25">
      <c r="L69" s="1"/>
    </row>
  </sheetData>
  <sheetProtection password="CC46" sheet="1" objects="1" scenarios="1"/>
  <mergeCells count="3">
    <mergeCell ref="I5:J5"/>
    <mergeCell ref="I7:J7"/>
    <mergeCell ref="H1:K1"/>
  </mergeCells>
  <phoneticPr fontId="0" type="noConversion"/>
  <pageMargins left="0.25" right="0.25" top="0.25" bottom="0.25" header="0.5" footer="0.5"/>
  <pageSetup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workbookViewId="0">
      <selection activeCell="B8" sqref="B8"/>
    </sheetView>
  </sheetViews>
  <sheetFormatPr defaultRowHeight="13.2" x14ac:dyDescent="0.25"/>
  <cols>
    <col min="1" max="1" width="2.33203125" customWidth="1"/>
    <col min="2" max="2" width="10.5546875" customWidth="1"/>
    <col min="3" max="3" width="10.44140625" customWidth="1"/>
    <col min="4" max="4" width="14.44140625" customWidth="1"/>
    <col min="5" max="5" width="11.88671875" customWidth="1"/>
    <col min="6" max="6" width="11.44140625" customWidth="1"/>
    <col min="7" max="7" width="12.6640625" customWidth="1"/>
    <col min="8" max="8" width="13.33203125" customWidth="1"/>
    <col min="9" max="9" width="11.88671875" customWidth="1"/>
    <col min="10" max="10" width="15.33203125" customWidth="1"/>
    <col min="11" max="11" width="15.44140625" customWidth="1"/>
    <col min="12" max="12" width="10.109375" customWidth="1"/>
    <col min="13" max="13" width="13.88671875" customWidth="1"/>
  </cols>
  <sheetData>
    <row r="1" spans="1:22" ht="18" x14ac:dyDescent="0.35">
      <c r="A1" s="27" t="s">
        <v>0</v>
      </c>
      <c r="B1" s="27"/>
      <c r="C1" s="107">
        <f>+'SHEET 1'!C1</f>
        <v>0</v>
      </c>
      <c r="D1" s="33"/>
      <c r="F1" s="73" t="s">
        <v>50</v>
      </c>
      <c r="G1" s="108">
        <f>+'SHEET 1'!G1</f>
        <v>0</v>
      </c>
      <c r="H1" s="156" t="s">
        <v>1</v>
      </c>
      <c r="I1" s="156"/>
      <c r="J1" s="156"/>
      <c r="K1" s="156"/>
      <c r="L1" s="34"/>
      <c r="M1" s="34"/>
      <c r="N1" s="34"/>
    </row>
    <row r="2" spans="1:22" ht="18" customHeight="1" x14ac:dyDescent="0.25"/>
    <row r="3" spans="1:22" ht="15.6" x14ac:dyDescent="0.3">
      <c r="A3" s="28" t="s">
        <v>2</v>
      </c>
      <c r="B3" s="28"/>
      <c r="C3" s="88"/>
      <c r="D3" s="88"/>
      <c r="E3" s="88"/>
      <c r="F3" s="88"/>
      <c r="G3" s="88"/>
      <c r="I3" s="32" t="s">
        <v>4</v>
      </c>
      <c r="J3" s="88"/>
      <c r="K3" s="8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2"/>
      <c r="B4" s="22"/>
      <c r="C4" s="89"/>
      <c r="D4" s="89"/>
      <c r="E4" s="89"/>
      <c r="F4" s="89"/>
      <c r="G4" s="89"/>
    </row>
    <row r="5" spans="1:22" ht="15.6" x14ac:dyDescent="0.3">
      <c r="A5" s="28" t="s">
        <v>3</v>
      </c>
      <c r="B5" s="28"/>
      <c r="C5" s="88"/>
      <c r="D5" s="88"/>
      <c r="E5" s="88"/>
      <c r="F5" s="88"/>
      <c r="G5" s="88"/>
      <c r="I5" s="155" t="s">
        <v>16</v>
      </c>
      <c r="J5" s="155"/>
      <c r="K5" s="88"/>
    </row>
    <row r="6" spans="1:22" x14ac:dyDescent="0.25">
      <c r="A6" s="22"/>
      <c r="B6" s="22"/>
      <c r="C6" s="89"/>
      <c r="D6" s="89"/>
      <c r="E6" s="89"/>
      <c r="F6" s="89"/>
      <c r="G6" s="89"/>
      <c r="I6" s="1"/>
    </row>
    <row r="7" spans="1:22" ht="15.6" x14ac:dyDescent="0.3">
      <c r="C7" s="88"/>
      <c r="D7" s="88"/>
      <c r="E7" s="88"/>
      <c r="F7" s="88"/>
      <c r="G7" s="88"/>
      <c r="I7" s="155" t="s">
        <v>5</v>
      </c>
      <c r="J7" s="155"/>
      <c r="K7" s="88"/>
    </row>
    <row r="8" spans="1:22" x14ac:dyDescent="0.25">
      <c r="I8" s="1"/>
    </row>
    <row r="9" spans="1:22" ht="13.5" customHeight="1" thickBot="1" x14ac:dyDescent="0.3">
      <c r="E9" s="127">
        <v>6.2E-2</v>
      </c>
      <c r="F9" s="127">
        <v>1.4500000000000001E-2</v>
      </c>
    </row>
    <row r="10" spans="1:22" ht="18" customHeight="1" thickBot="1" x14ac:dyDescent="0.3">
      <c r="A10" s="14"/>
      <c r="B10" s="15" t="s">
        <v>6</v>
      </c>
      <c r="C10" s="16" t="s">
        <v>7</v>
      </c>
      <c r="D10" s="15" t="s">
        <v>8</v>
      </c>
      <c r="E10" s="16" t="s">
        <v>9</v>
      </c>
      <c r="F10" s="15" t="s">
        <v>10</v>
      </c>
      <c r="G10" s="16" t="s">
        <v>11</v>
      </c>
      <c r="H10" s="15" t="s">
        <v>12</v>
      </c>
      <c r="I10" s="16" t="s">
        <v>13</v>
      </c>
      <c r="J10" s="15" t="s">
        <v>14</v>
      </c>
      <c r="K10" s="17" t="s">
        <v>15</v>
      </c>
      <c r="L10" s="1"/>
    </row>
    <row r="11" spans="1:22" ht="24.9" customHeight="1" x14ac:dyDescent="0.25">
      <c r="A11" s="10">
        <v>1</v>
      </c>
      <c r="B11" s="91"/>
      <c r="C11" s="92"/>
      <c r="D11" s="93"/>
      <c r="E11" s="133">
        <f>+D11*0.062</f>
        <v>0</v>
      </c>
      <c r="F11" s="132">
        <f>+D11*0.0145</f>
        <v>0</v>
      </c>
      <c r="G11" s="113"/>
      <c r="H11" s="114"/>
      <c r="I11" s="113"/>
      <c r="J11" s="113"/>
      <c r="K11" s="115">
        <f>+D11-E11-F11-G11-H11-I11+J11</f>
        <v>0</v>
      </c>
      <c r="L11" s="1"/>
    </row>
    <row r="12" spans="1:22" ht="24.9" customHeight="1" x14ac:dyDescent="0.25">
      <c r="A12" s="2">
        <v>2</v>
      </c>
      <c r="B12" s="94"/>
      <c r="C12" s="95"/>
      <c r="D12" s="96"/>
      <c r="E12" s="134">
        <f>+D12*0.062</f>
        <v>0</v>
      </c>
      <c r="F12" s="135">
        <f>+D12*0.0145</f>
        <v>0</v>
      </c>
      <c r="G12" s="136"/>
      <c r="H12" s="137"/>
      <c r="I12" s="136"/>
      <c r="J12" s="136"/>
      <c r="K12" s="138">
        <f>+D12-E12-F12-G12-H12-I12+J12</f>
        <v>0</v>
      </c>
      <c r="L12" s="1"/>
    </row>
    <row r="13" spans="1:22" s="1" customFormat="1" ht="24.9" customHeight="1" thickBot="1" x14ac:dyDescent="0.3">
      <c r="A13" s="12" t="s">
        <v>23</v>
      </c>
      <c r="B13" s="29"/>
      <c r="C13" s="13"/>
      <c r="D13" s="44">
        <f t="shared" ref="D13:K13" si="0">SUM(D11:D12)</f>
        <v>0</v>
      </c>
      <c r="E13" s="128">
        <f t="shared" si="0"/>
        <v>0</v>
      </c>
      <c r="F13" s="128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74">
        <f t="shared" si="0"/>
        <v>0</v>
      </c>
    </row>
    <row r="14" spans="1:22" ht="24.9" customHeight="1" x14ac:dyDescent="0.25">
      <c r="A14" s="10">
        <v>1</v>
      </c>
      <c r="B14" s="91"/>
      <c r="C14" s="92"/>
      <c r="D14" s="97"/>
      <c r="E14" s="133">
        <f>+D14*0.062</f>
        <v>0</v>
      </c>
      <c r="F14" s="132">
        <f>+D14*0.0145</f>
        <v>0</v>
      </c>
      <c r="G14" s="113"/>
      <c r="H14" s="114"/>
      <c r="I14" s="113"/>
      <c r="J14" s="113"/>
      <c r="K14" s="115">
        <f>+D14-E14-F14-G14-H14-I14+J14</f>
        <v>0</v>
      </c>
      <c r="L14" s="1"/>
    </row>
    <row r="15" spans="1:22" ht="24.9" customHeight="1" x14ac:dyDescent="0.25">
      <c r="A15" s="11">
        <v>2</v>
      </c>
      <c r="B15" s="94"/>
      <c r="C15" s="98"/>
      <c r="D15" s="99"/>
      <c r="E15" s="134">
        <f>+D15*0.062</f>
        <v>0</v>
      </c>
      <c r="F15" s="135">
        <f>+D15*0.0145</f>
        <v>0</v>
      </c>
      <c r="G15" s="136"/>
      <c r="H15" s="137"/>
      <c r="I15" s="136"/>
      <c r="J15" s="136"/>
      <c r="K15" s="138">
        <f>+D15-E15-F15-G15-H15-I15+J15</f>
        <v>0</v>
      </c>
      <c r="L15" s="1"/>
    </row>
    <row r="16" spans="1:22" ht="24.9" customHeight="1" thickBot="1" x14ac:dyDescent="0.3">
      <c r="A16" s="18" t="s">
        <v>24</v>
      </c>
      <c r="B16" s="30"/>
      <c r="C16" s="19"/>
      <c r="D16" s="44">
        <f t="shared" ref="D16:K16" si="1">SUM(D14:D15)</f>
        <v>0</v>
      </c>
      <c r="E16" s="128">
        <f t="shared" si="1"/>
        <v>0</v>
      </c>
      <c r="F16" s="128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74">
        <f t="shared" si="1"/>
        <v>0</v>
      </c>
      <c r="L16" s="1"/>
    </row>
    <row r="17" spans="1:12" ht="24.9" customHeight="1" x14ac:dyDescent="0.25">
      <c r="A17" s="10">
        <v>1</v>
      </c>
      <c r="B17" s="91"/>
      <c r="C17" s="92"/>
      <c r="D17" s="97"/>
      <c r="E17" s="133">
        <f>+D17*0.062</f>
        <v>0</v>
      </c>
      <c r="F17" s="132">
        <f>+D17*0.0145</f>
        <v>0</v>
      </c>
      <c r="G17" s="113"/>
      <c r="H17" s="114"/>
      <c r="I17" s="113"/>
      <c r="J17" s="113"/>
      <c r="K17" s="115">
        <f>+D17-E17-F17-G17-H17-I17+J17</f>
        <v>0</v>
      </c>
      <c r="L17" s="1"/>
    </row>
    <row r="18" spans="1:12" ht="24.9" customHeight="1" x14ac:dyDescent="0.25">
      <c r="A18" s="11">
        <v>2</v>
      </c>
      <c r="B18" s="94"/>
      <c r="C18" s="98"/>
      <c r="D18" s="99"/>
      <c r="E18" s="134">
        <f>+D18*0.062</f>
        <v>0</v>
      </c>
      <c r="F18" s="135">
        <f>+D18*0.0145</f>
        <v>0</v>
      </c>
      <c r="G18" s="136"/>
      <c r="H18" s="137"/>
      <c r="I18" s="136"/>
      <c r="J18" s="136"/>
      <c r="K18" s="138">
        <f>+D18-E18-F18-G18-H18-I18+J18</f>
        <v>0</v>
      </c>
      <c r="L18" s="1"/>
    </row>
    <row r="19" spans="1:12" ht="24.9" customHeight="1" thickBot="1" x14ac:dyDescent="0.3">
      <c r="A19" s="45" t="s">
        <v>25</v>
      </c>
      <c r="B19" s="46"/>
      <c r="C19" s="47"/>
      <c r="D19" s="44">
        <f t="shared" ref="D19:K19" si="2">SUM(D17:D18)</f>
        <v>0</v>
      </c>
      <c r="E19" s="128">
        <f t="shared" si="2"/>
        <v>0</v>
      </c>
      <c r="F19" s="128">
        <f t="shared" si="2"/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 t="shared" si="2"/>
        <v>0</v>
      </c>
      <c r="K19" s="74">
        <f t="shared" si="2"/>
        <v>0</v>
      </c>
      <c r="L19" s="1"/>
    </row>
    <row r="20" spans="1:12" ht="6" customHeight="1" thickBot="1" x14ac:dyDescent="0.3">
      <c r="A20" s="48"/>
      <c r="B20" s="49"/>
      <c r="C20" s="50"/>
      <c r="D20" s="51"/>
      <c r="E20" s="129"/>
      <c r="F20" s="130"/>
      <c r="G20" s="52"/>
      <c r="H20" s="50"/>
      <c r="I20" s="52"/>
      <c r="J20" s="52"/>
      <c r="K20" s="53"/>
      <c r="L20" s="1"/>
    </row>
    <row r="21" spans="1:12" ht="24.9" customHeight="1" x14ac:dyDescent="0.25">
      <c r="A21" s="10">
        <v>1</v>
      </c>
      <c r="B21" s="91"/>
      <c r="C21" s="92"/>
      <c r="D21" s="97"/>
      <c r="E21" s="133">
        <f>+D21*0.062</f>
        <v>0</v>
      </c>
      <c r="F21" s="132">
        <f>+D21*0.0145</f>
        <v>0</v>
      </c>
      <c r="G21" s="113"/>
      <c r="H21" s="114"/>
      <c r="I21" s="113"/>
      <c r="J21" s="113"/>
      <c r="K21" s="115">
        <f>+D21-E21-F21-G21-H21-I21+J21</f>
        <v>0</v>
      </c>
      <c r="L21" s="1"/>
    </row>
    <row r="22" spans="1:12" ht="24.9" customHeight="1" x14ac:dyDescent="0.25">
      <c r="A22" s="11">
        <v>2</v>
      </c>
      <c r="B22" s="94"/>
      <c r="C22" s="98"/>
      <c r="D22" s="99"/>
      <c r="E22" s="134">
        <f>+D22*0.062</f>
        <v>0</v>
      </c>
      <c r="F22" s="135">
        <f>+D22*0.0145</f>
        <v>0</v>
      </c>
      <c r="G22" s="136"/>
      <c r="H22" s="137"/>
      <c r="I22" s="136"/>
      <c r="J22" s="136"/>
      <c r="K22" s="138">
        <f>+D22-E22-F22-G22-H22-I22+J22</f>
        <v>0</v>
      </c>
      <c r="L22" s="1"/>
    </row>
    <row r="23" spans="1:12" ht="24.9" customHeight="1" thickBot="1" x14ac:dyDescent="0.3">
      <c r="A23" s="18" t="s">
        <v>26</v>
      </c>
      <c r="B23" s="30"/>
      <c r="C23" s="19"/>
      <c r="D23" s="44">
        <f t="shared" ref="D23:K23" si="3">SUM(D21:D22)</f>
        <v>0</v>
      </c>
      <c r="E23" s="131">
        <f t="shared" si="3"/>
        <v>0</v>
      </c>
      <c r="F23" s="131">
        <f t="shared" si="3"/>
        <v>0</v>
      </c>
      <c r="G23" s="44">
        <f t="shared" si="3"/>
        <v>0</v>
      </c>
      <c r="H23" s="44">
        <f t="shared" si="3"/>
        <v>0</v>
      </c>
      <c r="I23" s="44">
        <f t="shared" si="3"/>
        <v>0</v>
      </c>
      <c r="J23" s="44">
        <f t="shared" si="3"/>
        <v>0</v>
      </c>
      <c r="K23" s="74">
        <f t="shared" si="3"/>
        <v>0</v>
      </c>
      <c r="L23" s="1"/>
    </row>
    <row r="24" spans="1:12" ht="24.9" customHeight="1" x14ac:dyDescent="0.25">
      <c r="A24" s="10">
        <v>1</v>
      </c>
      <c r="B24" s="91"/>
      <c r="C24" s="92"/>
      <c r="D24" s="97"/>
      <c r="E24" s="133">
        <f>+D24*0.062</f>
        <v>0</v>
      </c>
      <c r="F24" s="132">
        <f>+D24*0.0145</f>
        <v>0</v>
      </c>
      <c r="G24" s="113"/>
      <c r="H24" s="114"/>
      <c r="I24" s="113"/>
      <c r="J24" s="113"/>
      <c r="K24" s="115">
        <f>+D24-E24-F24-G24-H24-I24+J24</f>
        <v>0</v>
      </c>
      <c r="L24" s="1"/>
    </row>
    <row r="25" spans="1:12" ht="24.9" customHeight="1" x14ac:dyDescent="0.25">
      <c r="A25" s="11">
        <v>2</v>
      </c>
      <c r="B25" s="94"/>
      <c r="C25" s="98"/>
      <c r="D25" s="99"/>
      <c r="E25" s="134">
        <f>+D25*0.062</f>
        <v>0</v>
      </c>
      <c r="F25" s="135">
        <f>+D25*0.0145</f>
        <v>0</v>
      </c>
      <c r="G25" s="136"/>
      <c r="H25" s="137"/>
      <c r="I25" s="136"/>
      <c r="J25" s="136"/>
      <c r="K25" s="138">
        <f>+D25-E25-F25-G25-H25-I25+J25</f>
        <v>0</v>
      </c>
      <c r="L25" s="1"/>
    </row>
    <row r="26" spans="1:12" ht="24.9" customHeight="1" thickBot="1" x14ac:dyDescent="0.3">
      <c r="A26" s="18" t="s">
        <v>27</v>
      </c>
      <c r="B26" s="30"/>
      <c r="C26" s="19"/>
      <c r="D26" s="44">
        <f t="shared" ref="D26:K26" si="4">SUM(D24:D25)</f>
        <v>0</v>
      </c>
      <c r="E26" s="131">
        <f t="shared" si="4"/>
        <v>0</v>
      </c>
      <c r="F26" s="131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74">
        <f t="shared" si="4"/>
        <v>0</v>
      </c>
      <c r="L26" s="1"/>
    </row>
    <row r="27" spans="1:12" ht="24.9" customHeight="1" x14ac:dyDescent="0.25">
      <c r="A27" s="10">
        <v>1</v>
      </c>
      <c r="B27" s="91"/>
      <c r="C27" s="92"/>
      <c r="D27" s="97"/>
      <c r="E27" s="133">
        <f>+D27*0.062</f>
        <v>0</v>
      </c>
      <c r="F27" s="132">
        <f>+D27*0.0145</f>
        <v>0</v>
      </c>
      <c r="G27" s="113"/>
      <c r="H27" s="114"/>
      <c r="I27" s="113"/>
      <c r="J27" s="113"/>
      <c r="K27" s="115">
        <f>+D27-E27-F27-G27-H27-I27+J27</f>
        <v>0</v>
      </c>
      <c r="L27" s="1"/>
    </row>
    <row r="28" spans="1:12" ht="24.9" customHeight="1" x14ac:dyDescent="0.25">
      <c r="A28" s="11">
        <v>2</v>
      </c>
      <c r="B28" s="94"/>
      <c r="C28" s="98"/>
      <c r="D28" s="99"/>
      <c r="E28" s="134">
        <f>+D28*0.062</f>
        <v>0</v>
      </c>
      <c r="F28" s="135">
        <f>+D28*0.0145</f>
        <v>0</v>
      </c>
      <c r="G28" s="136"/>
      <c r="H28" s="137"/>
      <c r="I28" s="136"/>
      <c r="J28" s="136"/>
      <c r="K28" s="138">
        <f>+D28-E28-F28-G28-H28-I28+J28</f>
        <v>0</v>
      </c>
      <c r="L28" s="1"/>
    </row>
    <row r="29" spans="1:12" ht="24.9" customHeight="1" thickBot="1" x14ac:dyDescent="0.3">
      <c r="A29" s="45" t="s">
        <v>28</v>
      </c>
      <c r="B29" s="46"/>
      <c r="C29" s="47"/>
      <c r="D29" s="44">
        <f t="shared" ref="D29:K29" si="5">SUM(D27:D28)</f>
        <v>0</v>
      </c>
      <c r="E29" s="131">
        <f t="shared" si="5"/>
        <v>0</v>
      </c>
      <c r="F29" s="131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5"/>
        <v>0</v>
      </c>
      <c r="K29" s="74">
        <f t="shared" si="5"/>
        <v>0</v>
      </c>
      <c r="L29" s="1"/>
    </row>
    <row r="30" spans="1:12" ht="6" customHeight="1" thickBot="1" x14ac:dyDescent="0.3">
      <c r="A30" s="48"/>
      <c r="B30" s="49"/>
      <c r="C30" s="50"/>
      <c r="D30" s="51"/>
      <c r="E30" s="129"/>
      <c r="F30" s="130"/>
      <c r="G30" s="52"/>
      <c r="H30" s="50"/>
      <c r="I30" s="52"/>
      <c r="J30" s="52"/>
      <c r="K30" s="53"/>
      <c r="L30" s="1"/>
    </row>
    <row r="31" spans="1:12" ht="24.9" customHeight="1" x14ac:dyDescent="0.25">
      <c r="A31" s="10">
        <v>1</v>
      </c>
      <c r="B31" s="91"/>
      <c r="C31" s="92"/>
      <c r="D31" s="97"/>
      <c r="E31" s="133">
        <f>+D31*0.062</f>
        <v>0</v>
      </c>
      <c r="F31" s="132">
        <f>+D31*0.0145</f>
        <v>0</v>
      </c>
      <c r="G31" s="113"/>
      <c r="H31" s="114"/>
      <c r="I31" s="113"/>
      <c r="J31" s="113"/>
      <c r="K31" s="115">
        <f>+D31-E31-F31-G31-H31-I31+J31</f>
        <v>0</v>
      </c>
      <c r="L31" s="1"/>
    </row>
    <row r="32" spans="1:12" ht="24.9" customHeight="1" x14ac:dyDescent="0.25">
      <c r="A32" s="11">
        <v>2</v>
      </c>
      <c r="B32" s="94"/>
      <c r="C32" s="98"/>
      <c r="D32" s="99"/>
      <c r="E32" s="134">
        <f>+D32*0.062</f>
        <v>0</v>
      </c>
      <c r="F32" s="135">
        <f>+D32*0.0145</f>
        <v>0</v>
      </c>
      <c r="G32" s="136"/>
      <c r="H32" s="137"/>
      <c r="I32" s="136"/>
      <c r="J32" s="136"/>
      <c r="K32" s="138">
        <f>+D32-E32-F32-G32-H32-I32+J32</f>
        <v>0</v>
      </c>
      <c r="L32" s="1"/>
    </row>
    <row r="33" spans="1:12" ht="24.9" customHeight="1" thickBot="1" x14ac:dyDescent="0.3">
      <c r="A33" s="18" t="s">
        <v>29</v>
      </c>
      <c r="B33" s="30"/>
      <c r="C33" s="19"/>
      <c r="D33" s="44">
        <f t="shared" ref="D33:K33" si="6">SUM(D31:D32)</f>
        <v>0</v>
      </c>
      <c r="E33" s="131">
        <f t="shared" si="6"/>
        <v>0</v>
      </c>
      <c r="F33" s="131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74">
        <f t="shared" si="6"/>
        <v>0</v>
      </c>
      <c r="L33" s="1"/>
    </row>
    <row r="34" spans="1:12" ht="24.9" customHeight="1" x14ac:dyDescent="0.25">
      <c r="A34" s="10">
        <v>1</v>
      </c>
      <c r="B34" s="91"/>
      <c r="C34" s="92"/>
      <c r="D34" s="97"/>
      <c r="E34" s="133">
        <f>+D34*0.062</f>
        <v>0</v>
      </c>
      <c r="F34" s="132">
        <f>+D34*0.0145</f>
        <v>0</v>
      </c>
      <c r="G34" s="113"/>
      <c r="H34" s="114"/>
      <c r="I34" s="113"/>
      <c r="J34" s="113"/>
      <c r="K34" s="115">
        <f>+D34-E34-F34-G34-H34-I34+J34</f>
        <v>0</v>
      </c>
      <c r="L34" s="1"/>
    </row>
    <row r="35" spans="1:12" ht="24.9" customHeight="1" x14ac:dyDescent="0.25">
      <c r="A35" s="11">
        <v>2</v>
      </c>
      <c r="B35" s="94"/>
      <c r="C35" s="98"/>
      <c r="D35" s="99"/>
      <c r="E35" s="134">
        <f>+D35*0.062</f>
        <v>0</v>
      </c>
      <c r="F35" s="135">
        <f>+D35*0.0145</f>
        <v>0</v>
      </c>
      <c r="G35" s="136"/>
      <c r="H35" s="137"/>
      <c r="I35" s="136"/>
      <c r="J35" s="136"/>
      <c r="K35" s="138">
        <f>+D35-E35-F35-G35-H35-I35+J35</f>
        <v>0</v>
      </c>
      <c r="L35" s="1"/>
    </row>
    <row r="36" spans="1:12" ht="24.9" customHeight="1" thickBot="1" x14ac:dyDescent="0.3">
      <c r="A36" s="18" t="s">
        <v>30</v>
      </c>
      <c r="B36" s="30"/>
      <c r="C36" s="19"/>
      <c r="D36" s="44">
        <f t="shared" ref="D36:K36" si="7">SUM(D34:D35)</f>
        <v>0</v>
      </c>
      <c r="E36" s="131">
        <f t="shared" si="7"/>
        <v>0</v>
      </c>
      <c r="F36" s="131">
        <f t="shared" si="7"/>
        <v>0</v>
      </c>
      <c r="G36" s="44">
        <f t="shared" si="7"/>
        <v>0</v>
      </c>
      <c r="H36" s="44">
        <f t="shared" si="7"/>
        <v>0</v>
      </c>
      <c r="I36" s="44">
        <f t="shared" si="7"/>
        <v>0</v>
      </c>
      <c r="J36" s="44">
        <f t="shared" si="7"/>
        <v>0</v>
      </c>
      <c r="K36" s="74">
        <f t="shared" si="7"/>
        <v>0</v>
      </c>
      <c r="L36" s="1"/>
    </row>
    <row r="37" spans="1:12" ht="24.9" customHeight="1" x14ac:dyDescent="0.25">
      <c r="A37" s="10">
        <v>1</v>
      </c>
      <c r="B37" s="91"/>
      <c r="C37" s="92"/>
      <c r="D37" s="97"/>
      <c r="E37" s="133">
        <f>+D37*0.062</f>
        <v>0</v>
      </c>
      <c r="F37" s="132">
        <f>+D37*0.0145</f>
        <v>0</v>
      </c>
      <c r="G37" s="113"/>
      <c r="H37" s="114"/>
      <c r="I37" s="113"/>
      <c r="J37" s="113"/>
      <c r="K37" s="115">
        <f>+D37-E37-F37-G37-H37-I37+J37</f>
        <v>0</v>
      </c>
      <c r="L37" s="1"/>
    </row>
    <row r="38" spans="1:12" ht="24.9" customHeight="1" x14ac:dyDescent="0.25">
      <c r="A38" s="11">
        <v>2</v>
      </c>
      <c r="B38" s="94"/>
      <c r="C38" s="98"/>
      <c r="D38" s="99"/>
      <c r="E38" s="134">
        <f>+D38*0.062</f>
        <v>0</v>
      </c>
      <c r="F38" s="135">
        <f>+D38*0.0145</f>
        <v>0</v>
      </c>
      <c r="G38" s="136"/>
      <c r="H38" s="137"/>
      <c r="I38" s="136"/>
      <c r="J38" s="136"/>
      <c r="K38" s="138">
        <f>+D38-E38-F38-G38-H38-I38+J38</f>
        <v>0</v>
      </c>
      <c r="L38" s="1"/>
    </row>
    <row r="39" spans="1:12" ht="24.9" customHeight="1" thickBot="1" x14ac:dyDescent="0.3">
      <c r="A39" s="45" t="s">
        <v>31</v>
      </c>
      <c r="B39" s="46"/>
      <c r="C39" s="47"/>
      <c r="D39" s="44">
        <f t="shared" ref="D39:K39" si="8">SUM(D37:D38)</f>
        <v>0</v>
      </c>
      <c r="E39" s="131">
        <f t="shared" si="8"/>
        <v>0</v>
      </c>
      <c r="F39" s="131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74">
        <f t="shared" si="8"/>
        <v>0</v>
      </c>
      <c r="L39" s="1"/>
    </row>
    <row r="40" spans="1:12" ht="6" customHeight="1" thickBot="1" x14ac:dyDescent="0.3">
      <c r="A40" s="48"/>
      <c r="B40" s="49"/>
      <c r="C40" s="50"/>
      <c r="D40" s="51"/>
      <c r="E40" s="129"/>
      <c r="F40" s="130"/>
      <c r="G40" s="52"/>
      <c r="H40" s="50"/>
      <c r="I40" s="52"/>
      <c r="J40" s="52"/>
      <c r="K40" s="53"/>
      <c r="L40" s="1"/>
    </row>
    <row r="41" spans="1:12" ht="24.9" customHeight="1" x14ac:dyDescent="0.25">
      <c r="A41" s="10">
        <v>1</v>
      </c>
      <c r="B41" s="91"/>
      <c r="C41" s="92"/>
      <c r="D41" s="97"/>
      <c r="E41" s="133">
        <f>+D41*0.062</f>
        <v>0</v>
      </c>
      <c r="F41" s="132">
        <f>+D41*0.0145</f>
        <v>0</v>
      </c>
      <c r="G41" s="113"/>
      <c r="H41" s="114"/>
      <c r="I41" s="113"/>
      <c r="J41" s="113"/>
      <c r="K41" s="115">
        <f>+D41-E41-F41-G41-H41-I41+J41</f>
        <v>0</v>
      </c>
      <c r="L41" s="1"/>
    </row>
    <row r="42" spans="1:12" ht="24.9" customHeight="1" x14ac:dyDescent="0.25">
      <c r="A42" s="11">
        <v>2</v>
      </c>
      <c r="B42" s="94"/>
      <c r="C42" s="98"/>
      <c r="D42" s="99"/>
      <c r="E42" s="134">
        <f>+D42*0.062</f>
        <v>0</v>
      </c>
      <c r="F42" s="135">
        <f>+D42*0.0145</f>
        <v>0</v>
      </c>
      <c r="G42" s="136"/>
      <c r="H42" s="137"/>
      <c r="I42" s="136"/>
      <c r="J42" s="136"/>
      <c r="K42" s="138">
        <f>+D42-E42-F42-G42-H42-I42+J42</f>
        <v>0</v>
      </c>
      <c r="L42" s="1"/>
    </row>
    <row r="43" spans="1:12" ht="24.9" customHeight="1" thickBot="1" x14ac:dyDescent="0.3">
      <c r="A43" s="18" t="s">
        <v>32</v>
      </c>
      <c r="B43" s="30"/>
      <c r="C43" s="19"/>
      <c r="D43" s="44">
        <f t="shared" ref="D43:K43" si="9">SUM(D41:D42)</f>
        <v>0</v>
      </c>
      <c r="E43" s="131">
        <f t="shared" si="9"/>
        <v>0</v>
      </c>
      <c r="F43" s="131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74">
        <f t="shared" si="9"/>
        <v>0</v>
      </c>
      <c r="L43" s="1"/>
    </row>
    <row r="44" spans="1:12" ht="24.9" customHeight="1" x14ac:dyDescent="0.25">
      <c r="A44" s="10">
        <v>1</v>
      </c>
      <c r="B44" s="91"/>
      <c r="C44" s="92"/>
      <c r="D44" s="97"/>
      <c r="E44" s="133">
        <f>+D44*0.062</f>
        <v>0</v>
      </c>
      <c r="F44" s="132">
        <f>+D44*0.0145</f>
        <v>0</v>
      </c>
      <c r="G44" s="113"/>
      <c r="H44" s="114"/>
      <c r="I44" s="113"/>
      <c r="J44" s="113"/>
      <c r="K44" s="115">
        <f>+D44-E44-F44-G44-H44-I44+J44</f>
        <v>0</v>
      </c>
      <c r="L44" s="1"/>
    </row>
    <row r="45" spans="1:12" ht="24.9" customHeight="1" x14ac:dyDescent="0.25">
      <c r="A45" s="11">
        <v>2</v>
      </c>
      <c r="B45" s="94"/>
      <c r="C45" s="98"/>
      <c r="D45" s="99"/>
      <c r="E45" s="134">
        <f>+D45*0.062</f>
        <v>0</v>
      </c>
      <c r="F45" s="135">
        <f>+D45*0.0145</f>
        <v>0</v>
      </c>
      <c r="G45" s="136"/>
      <c r="H45" s="137"/>
      <c r="I45" s="136"/>
      <c r="J45" s="136"/>
      <c r="K45" s="138">
        <f>+D45-E45-F45-G45-H45-I45+J45</f>
        <v>0</v>
      </c>
      <c r="L45" s="1"/>
    </row>
    <row r="46" spans="1:12" ht="24.9" customHeight="1" thickBot="1" x14ac:dyDescent="0.3">
      <c r="A46" s="18" t="s">
        <v>33</v>
      </c>
      <c r="B46" s="30"/>
      <c r="C46" s="19"/>
      <c r="D46" s="44">
        <f t="shared" ref="D46:K46" si="10">SUM(D44:D45)</f>
        <v>0</v>
      </c>
      <c r="E46" s="131">
        <f t="shared" si="10"/>
        <v>0</v>
      </c>
      <c r="F46" s="131">
        <f t="shared" si="10"/>
        <v>0</v>
      </c>
      <c r="G46" s="44">
        <f t="shared" si="10"/>
        <v>0</v>
      </c>
      <c r="H46" s="44">
        <f t="shared" si="10"/>
        <v>0</v>
      </c>
      <c r="I46" s="44">
        <f t="shared" si="10"/>
        <v>0</v>
      </c>
      <c r="J46" s="44">
        <f t="shared" si="10"/>
        <v>0</v>
      </c>
      <c r="K46" s="74">
        <f t="shared" si="10"/>
        <v>0</v>
      </c>
      <c r="L46" s="1"/>
    </row>
    <row r="47" spans="1:12" ht="24.9" customHeight="1" x14ac:dyDescent="0.25">
      <c r="A47" s="10">
        <v>1</v>
      </c>
      <c r="B47" s="91"/>
      <c r="C47" s="92"/>
      <c r="D47" s="97"/>
      <c r="E47" s="133">
        <f>+D47*0.062</f>
        <v>0</v>
      </c>
      <c r="F47" s="132">
        <f>+D47*0.0145</f>
        <v>0</v>
      </c>
      <c r="G47" s="113"/>
      <c r="H47" s="114"/>
      <c r="I47" s="113"/>
      <c r="J47" s="113"/>
      <c r="K47" s="115">
        <f>+D47-E47-F47-G47-H47-I47+J47</f>
        <v>0</v>
      </c>
      <c r="L47" s="1"/>
    </row>
    <row r="48" spans="1:12" ht="24.9" customHeight="1" x14ac:dyDescent="0.25">
      <c r="A48" s="11">
        <v>2</v>
      </c>
      <c r="B48" s="94"/>
      <c r="C48" s="98"/>
      <c r="D48" s="99"/>
      <c r="E48" s="134">
        <f>+D48*0.062</f>
        <v>0</v>
      </c>
      <c r="F48" s="135">
        <f>+D48*0.0145</f>
        <v>0</v>
      </c>
      <c r="G48" s="136"/>
      <c r="H48" s="137"/>
      <c r="I48" s="136"/>
      <c r="J48" s="136"/>
      <c r="K48" s="138">
        <f>+D48-E48-F48-G48-H48-I48+J48</f>
        <v>0</v>
      </c>
      <c r="L48" s="1"/>
    </row>
    <row r="49" spans="1:13" ht="24.9" customHeight="1" thickBot="1" x14ac:dyDescent="0.3">
      <c r="A49" s="20" t="s">
        <v>34</v>
      </c>
      <c r="B49" s="31"/>
      <c r="C49" s="21"/>
      <c r="D49" s="44">
        <f t="shared" ref="D49:K49" si="11">SUM(D47:D48)</f>
        <v>0</v>
      </c>
      <c r="E49" s="44">
        <f t="shared" si="11"/>
        <v>0</v>
      </c>
      <c r="F49" s="44">
        <f t="shared" si="11"/>
        <v>0</v>
      </c>
      <c r="G49" s="44">
        <f t="shared" si="11"/>
        <v>0</v>
      </c>
      <c r="H49" s="44">
        <f t="shared" si="11"/>
        <v>0</v>
      </c>
      <c r="I49" s="44">
        <f t="shared" si="11"/>
        <v>0</v>
      </c>
      <c r="J49" s="44">
        <f t="shared" si="11"/>
        <v>0</v>
      </c>
      <c r="K49" s="74">
        <f t="shared" si="11"/>
        <v>0</v>
      </c>
      <c r="L49" s="1"/>
      <c r="M49" s="1"/>
    </row>
    <row r="50" spans="1:13" ht="6" customHeight="1" thickBot="1" x14ac:dyDescent="0.3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7"/>
      <c r="L50" s="1"/>
      <c r="M50" s="1"/>
    </row>
    <row r="51" spans="1:13" ht="6" customHeight="1" thickBot="1" x14ac:dyDescent="0.3">
      <c r="A51" s="26"/>
      <c r="B51" s="8"/>
      <c r="C51" s="8"/>
      <c r="D51" s="8"/>
      <c r="E51" s="8"/>
      <c r="F51" s="8"/>
      <c r="G51" s="8"/>
      <c r="H51" s="8"/>
      <c r="I51" s="8"/>
      <c r="J51" s="8"/>
      <c r="K51" s="9"/>
      <c r="L51" s="1"/>
      <c r="M51" s="1"/>
    </row>
    <row r="52" spans="1:13" ht="9" customHeight="1" thickBot="1" x14ac:dyDescent="0.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43"/>
      <c r="M52" s="43"/>
    </row>
    <row r="53" spans="1:13" ht="6" customHeight="1" thickBot="1" x14ac:dyDescent="0.3">
      <c r="A53" s="6"/>
      <c r="B53" s="4"/>
      <c r="C53" s="4"/>
      <c r="D53" s="4"/>
      <c r="E53" s="4"/>
      <c r="F53" s="4"/>
      <c r="G53" s="4"/>
      <c r="H53" s="4"/>
      <c r="I53" s="4"/>
      <c r="J53" s="4"/>
      <c r="K53" s="9"/>
      <c r="L53" s="1"/>
      <c r="M53" s="1"/>
    </row>
    <row r="54" spans="1:13" ht="15.75" customHeight="1" x14ac:dyDescent="0.25">
      <c r="A54" s="39" t="s">
        <v>17</v>
      </c>
      <c r="B54" s="35"/>
      <c r="C54" s="40"/>
      <c r="D54" s="36"/>
      <c r="E54" s="37"/>
      <c r="F54" s="38"/>
      <c r="G54" s="38"/>
      <c r="H54" s="38"/>
      <c r="I54" s="38"/>
      <c r="J54" s="38"/>
      <c r="K54" s="5"/>
      <c r="L54" s="1"/>
    </row>
    <row r="55" spans="1:13" ht="15" customHeight="1" thickBot="1" x14ac:dyDescent="0.3">
      <c r="A55" s="20" t="s">
        <v>37</v>
      </c>
      <c r="B55" s="31"/>
      <c r="C55" s="41"/>
      <c r="D55" s="79">
        <f t="shared" ref="D55:K55" si="12">+D13+D16+D19</f>
        <v>0</v>
      </c>
      <c r="E55" s="80">
        <f t="shared" si="12"/>
        <v>0</v>
      </c>
      <c r="F55" s="80">
        <f t="shared" si="12"/>
        <v>0</v>
      </c>
      <c r="G55" s="80">
        <f t="shared" si="12"/>
        <v>0</v>
      </c>
      <c r="H55" s="80">
        <f t="shared" si="12"/>
        <v>0</v>
      </c>
      <c r="I55" s="80">
        <f t="shared" si="12"/>
        <v>0</v>
      </c>
      <c r="J55" s="80">
        <f t="shared" si="12"/>
        <v>0</v>
      </c>
      <c r="K55" s="81">
        <f t="shared" si="12"/>
        <v>0</v>
      </c>
      <c r="L55" s="1"/>
    </row>
    <row r="56" spans="1:13" ht="9" customHeight="1" thickBot="1" x14ac:dyDescent="0.3">
      <c r="A56" s="7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</row>
    <row r="57" spans="1:13" ht="15" customHeight="1" x14ac:dyDescent="0.25">
      <c r="A57" s="39" t="s">
        <v>18</v>
      </c>
      <c r="B57" s="35"/>
      <c r="C57" s="40"/>
      <c r="D57" s="36"/>
      <c r="E57" s="37"/>
      <c r="F57" s="38"/>
      <c r="G57" s="38"/>
      <c r="H57" s="38"/>
      <c r="I57" s="38"/>
      <c r="J57" s="38"/>
      <c r="K57" s="5"/>
      <c r="L57" s="1"/>
    </row>
    <row r="58" spans="1:13" ht="15" customHeight="1" thickBot="1" x14ac:dyDescent="0.3">
      <c r="A58" s="20" t="s">
        <v>49</v>
      </c>
      <c r="B58" s="31"/>
      <c r="C58" s="41"/>
      <c r="D58" s="79">
        <f t="shared" ref="D58:K58" si="13">+D23+D26+D29</f>
        <v>0</v>
      </c>
      <c r="E58" s="80">
        <f t="shared" si="13"/>
        <v>0</v>
      </c>
      <c r="F58" s="80">
        <f t="shared" si="13"/>
        <v>0</v>
      </c>
      <c r="G58" s="80">
        <f t="shared" si="13"/>
        <v>0</v>
      </c>
      <c r="H58" s="80">
        <f t="shared" si="13"/>
        <v>0</v>
      </c>
      <c r="I58" s="80">
        <f t="shared" si="13"/>
        <v>0</v>
      </c>
      <c r="J58" s="80">
        <f t="shared" si="13"/>
        <v>0</v>
      </c>
      <c r="K58" s="81">
        <f t="shared" si="13"/>
        <v>0</v>
      </c>
      <c r="L58" s="1"/>
    </row>
    <row r="59" spans="1:13" ht="9" customHeight="1" thickBot="1" x14ac:dyDescent="0.3">
      <c r="A59" s="7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</row>
    <row r="60" spans="1:13" ht="15" customHeight="1" x14ac:dyDescent="0.25">
      <c r="A60" s="39" t="s">
        <v>19</v>
      </c>
      <c r="B60" s="35"/>
      <c r="C60" s="40"/>
      <c r="D60" s="36"/>
      <c r="E60" s="37"/>
      <c r="F60" s="38"/>
      <c r="G60" s="38"/>
      <c r="H60" s="38"/>
      <c r="I60" s="38"/>
      <c r="J60" s="38"/>
      <c r="K60" s="5"/>
      <c r="L60" s="1"/>
    </row>
    <row r="61" spans="1:13" ht="15" customHeight="1" thickBot="1" x14ac:dyDescent="0.3">
      <c r="A61" s="20" t="s">
        <v>35</v>
      </c>
      <c r="B61" s="31"/>
      <c r="C61" s="41"/>
      <c r="D61" s="79">
        <f t="shared" ref="D61:K61" si="14">+D39+D36+D33</f>
        <v>0</v>
      </c>
      <c r="E61" s="80">
        <f t="shared" si="14"/>
        <v>0</v>
      </c>
      <c r="F61" s="80">
        <f t="shared" si="14"/>
        <v>0</v>
      </c>
      <c r="G61" s="80">
        <f t="shared" si="14"/>
        <v>0</v>
      </c>
      <c r="H61" s="80">
        <f t="shared" si="14"/>
        <v>0</v>
      </c>
      <c r="I61" s="80">
        <f t="shared" si="14"/>
        <v>0</v>
      </c>
      <c r="J61" s="80">
        <f t="shared" si="14"/>
        <v>0</v>
      </c>
      <c r="K61" s="81">
        <f t="shared" si="14"/>
        <v>0</v>
      </c>
      <c r="L61" s="1"/>
    </row>
    <row r="62" spans="1:13" ht="9" customHeight="1" thickBot="1" x14ac:dyDescent="0.3">
      <c r="A62" s="7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</row>
    <row r="63" spans="1:13" ht="15" customHeight="1" x14ac:dyDescent="0.25">
      <c r="A63" s="39" t="s">
        <v>20</v>
      </c>
      <c r="B63" s="35"/>
      <c r="C63" s="40"/>
      <c r="D63" s="36"/>
      <c r="E63" s="37"/>
      <c r="F63" s="38"/>
      <c r="G63" s="38"/>
      <c r="H63" s="38"/>
      <c r="I63" s="38"/>
      <c r="J63" s="38"/>
      <c r="K63" s="5"/>
      <c r="L63" s="1"/>
    </row>
    <row r="64" spans="1:13" ht="15" customHeight="1" thickBot="1" x14ac:dyDescent="0.3">
      <c r="A64" s="20" t="s">
        <v>36</v>
      </c>
      <c r="B64" s="31"/>
      <c r="C64" s="41"/>
      <c r="D64" s="75">
        <f t="shared" ref="D64:K64" si="15">+D49+D46+D43</f>
        <v>0</v>
      </c>
      <c r="E64" s="76">
        <f t="shared" si="15"/>
        <v>0</v>
      </c>
      <c r="F64" s="76">
        <f t="shared" si="15"/>
        <v>0</v>
      </c>
      <c r="G64" s="76">
        <f t="shared" si="15"/>
        <v>0</v>
      </c>
      <c r="H64" s="76">
        <f t="shared" si="15"/>
        <v>0</v>
      </c>
      <c r="I64" s="76">
        <f t="shared" si="15"/>
        <v>0</v>
      </c>
      <c r="J64" s="77">
        <f t="shared" si="15"/>
        <v>0</v>
      </c>
      <c r="K64" s="78">
        <f t="shared" si="15"/>
        <v>0</v>
      </c>
      <c r="L64" s="1"/>
    </row>
    <row r="65" spans="1:12" ht="9" customHeight="1" thickBot="1" x14ac:dyDescent="0.3">
      <c r="A65" s="7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</row>
    <row r="66" spans="1:12" ht="15" customHeight="1" x14ac:dyDescent="0.25">
      <c r="A66" s="39" t="s">
        <v>21</v>
      </c>
      <c r="B66" s="35"/>
      <c r="C66" s="40"/>
      <c r="D66" s="36"/>
      <c r="E66" s="37"/>
      <c r="F66" s="38"/>
      <c r="G66" s="38"/>
      <c r="H66" s="38"/>
      <c r="I66" s="38"/>
      <c r="J66" s="38"/>
      <c r="K66" s="5"/>
      <c r="L66" s="1"/>
    </row>
    <row r="67" spans="1:12" ht="15.75" customHeight="1" thickBot="1" x14ac:dyDescent="0.3">
      <c r="A67" s="42" t="s">
        <v>22</v>
      </c>
      <c r="B67" s="31"/>
      <c r="C67" s="41"/>
      <c r="D67" s="79">
        <f t="shared" ref="D67:K67" si="16">+D64+D61+D58+D55</f>
        <v>0</v>
      </c>
      <c r="E67" s="80">
        <f t="shared" si="16"/>
        <v>0</v>
      </c>
      <c r="F67" s="80">
        <f t="shared" si="16"/>
        <v>0</v>
      </c>
      <c r="G67" s="80">
        <f t="shared" si="16"/>
        <v>0</v>
      </c>
      <c r="H67" s="80">
        <f t="shared" si="16"/>
        <v>0</v>
      </c>
      <c r="I67" s="80">
        <f t="shared" si="16"/>
        <v>0</v>
      </c>
      <c r="J67" s="80">
        <f t="shared" si="16"/>
        <v>0</v>
      </c>
      <c r="K67" s="81">
        <f t="shared" si="16"/>
        <v>0</v>
      </c>
      <c r="L67" s="1"/>
    </row>
    <row r="68" spans="1:12" ht="9" customHeight="1" x14ac:dyDescent="0.25">
      <c r="L68" s="1"/>
    </row>
    <row r="69" spans="1:12" x14ac:dyDescent="0.25">
      <c r="L69" s="1"/>
    </row>
  </sheetData>
  <sheetProtection password="CC46" sheet="1" objects="1" scenarios="1"/>
  <mergeCells count="3">
    <mergeCell ref="I5:J5"/>
    <mergeCell ref="I7:J7"/>
    <mergeCell ref="H1:K1"/>
  </mergeCells>
  <phoneticPr fontId="0" type="noConversion"/>
  <pageMargins left="0.25" right="0.25" top="0.25" bottom="0.25" header="0.5" footer="0.5"/>
  <pageSetup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workbookViewId="0">
      <selection activeCell="B8" sqref="B8"/>
    </sheetView>
  </sheetViews>
  <sheetFormatPr defaultRowHeight="13.2" x14ac:dyDescent="0.25"/>
  <cols>
    <col min="1" max="1" width="2.33203125" customWidth="1"/>
    <col min="2" max="2" width="10.5546875" customWidth="1"/>
    <col min="3" max="3" width="10.44140625" customWidth="1"/>
    <col min="4" max="4" width="14.44140625" customWidth="1"/>
    <col min="5" max="5" width="11.88671875" customWidth="1"/>
    <col min="6" max="6" width="11.44140625" customWidth="1"/>
    <col min="7" max="7" width="12.6640625" customWidth="1"/>
    <col min="8" max="8" width="13.33203125" customWidth="1"/>
    <col min="9" max="9" width="11.88671875" customWidth="1"/>
    <col min="10" max="10" width="15.33203125" customWidth="1"/>
    <col min="11" max="11" width="15.44140625" customWidth="1"/>
    <col min="12" max="12" width="10.109375" customWidth="1"/>
    <col min="13" max="13" width="13.88671875" customWidth="1"/>
  </cols>
  <sheetData>
    <row r="1" spans="1:22" ht="18" x14ac:dyDescent="0.35">
      <c r="A1" s="27" t="s">
        <v>0</v>
      </c>
      <c r="B1" s="27"/>
      <c r="C1" s="107">
        <f>+'SHEET 1'!C1</f>
        <v>0</v>
      </c>
      <c r="D1" s="33"/>
      <c r="F1" s="73" t="s">
        <v>50</v>
      </c>
      <c r="G1" s="108">
        <f>+'SHEET 1'!G1</f>
        <v>0</v>
      </c>
      <c r="H1" s="156" t="s">
        <v>1</v>
      </c>
      <c r="I1" s="156"/>
      <c r="J1" s="156"/>
      <c r="K1" s="156"/>
      <c r="L1" s="34"/>
      <c r="M1" s="34"/>
      <c r="N1" s="34"/>
    </row>
    <row r="2" spans="1:22" ht="18" customHeight="1" x14ac:dyDescent="0.25"/>
    <row r="3" spans="1:22" ht="15.6" x14ac:dyDescent="0.3">
      <c r="A3" s="28" t="s">
        <v>2</v>
      </c>
      <c r="B3" s="28"/>
      <c r="C3" s="88"/>
      <c r="D3" s="88"/>
      <c r="E3" s="88"/>
      <c r="F3" s="88"/>
      <c r="G3" s="88"/>
      <c r="I3" s="32" t="s">
        <v>4</v>
      </c>
      <c r="J3" s="88"/>
      <c r="K3" s="8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2"/>
      <c r="B4" s="22"/>
      <c r="C4" s="89"/>
      <c r="D4" s="89"/>
      <c r="E4" s="89"/>
      <c r="F4" s="89"/>
      <c r="G4" s="89"/>
    </row>
    <row r="5" spans="1:22" ht="15.6" x14ac:dyDescent="0.3">
      <c r="A5" s="28" t="s">
        <v>3</v>
      </c>
      <c r="B5" s="28"/>
      <c r="C5" s="88"/>
      <c r="D5" s="88"/>
      <c r="E5" s="88"/>
      <c r="F5" s="88"/>
      <c r="G5" s="88"/>
      <c r="I5" s="155" t="s">
        <v>16</v>
      </c>
      <c r="J5" s="155"/>
      <c r="K5" s="88"/>
    </row>
    <row r="6" spans="1:22" x14ac:dyDescent="0.25">
      <c r="A6" s="22"/>
      <c r="B6" s="22"/>
      <c r="C6" s="89"/>
      <c r="D6" s="89"/>
      <c r="E6" s="89"/>
      <c r="F6" s="89"/>
      <c r="G6" s="89"/>
      <c r="I6" s="1"/>
    </row>
    <row r="7" spans="1:22" ht="15.6" x14ac:dyDescent="0.3">
      <c r="C7" s="88"/>
      <c r="D7" s="88"/>
      <c r="E7" s="88"/>
      <c r="F7" s="88"/>
      <c r="G7" s="88"/>
      <c r="I7" s="155" t="s">
        <v>5</v>
      </c>
      <c r="J7" s="155"/>
      <c r="K7" s="88"/>
    </row>
    <row r="8" spans="1:22" x14ac:dyDescent="0.25">
      <c r="I8" s="1"/>
    </row>
    <row r="9" spans="1:22" ht="13.5" customHeight="1" thickBot="1" x14ac:dyDescent="0.3">
      <c r="E9" s="127">
        <v>6.2E-2</v>
      </c>
      <c r="F9" s="127">
        <v>1.4500000000000001E-2</v>
      </c>
    </row>
    <row r="10" spans="1:22" ht="18" customHeight="1" thickBot="1" x14ac:dyDescent="0.3">
      <c r="A10" s="14"/>
      <c r="B10" s="15" t="s">
        <v>6</v>
      </c>
      <c r="C10" s="16" t="s">
        <v>7</v>
      </c>
      <c r="D10" s="15" t="s">
        <v>8</v>
      </c>
      <c r="E10" s="16" t="s">
        <v>9</v>
      </c>
      <c r="F10" s="15" t="s">
        <v>10</v>
      </c>
      <c r="G10" s="16" t="s">
        <v>11</v>
      </c>
      <c r="H10" s="15" t="s">
        <v>12</v>
      </c>
      <c r="I10" s="16" t="s">
        <v>13</v>
      </c>
      <c r="J10" s="15" t="s">
        <v>14</v>
      </c>
      <c r="K10" s="17" t="s">
        <v>15</v>
      </c>
      <c r="L10" s="1"/>
    </row>
    <row r="11" spans="1:22" ht="24.9" customHeight="1" x14ac:dyDescent="0.25">
      <c r="A11" s="10">
        <v>1</v>
      </c>
      <c r="B11" s="91"/>
      <c r="C11" s="92"/>
      <c r="D11" s="93"/>
      <c r="E11" s="133">
        <f>+D11*0.062</f>
        <v>0</v>
      </c>
      <c r="F11" s="132">
        <f>+D11*0.0145</f>
        <v>0</v>
      </c>
      <c r="G11" s="113"/>
      <c r="H11" s="114"/>
      <c r="I11" s="113"/>
      <c r="J11" s="113"/>
      <c r="K11" s="115">
        <f>+D11-E11-F11-G11-H11-I11+J11</f>
        <v>0</v>
      </c>
      <c r="L11" s="1"/>
    </row>
    <row r="12" spans="1:22" ht="24.9" customHeight="1" x14ac:dyDescent="0.25">
      <c r="A12" s="2">
        <v>2</v>
      </c>
      <c r="B12" s="94"/>
      <c r="C12" s="95"/>
      <c r="D12" s="96"/>
      <c r="E12" s="134">
        <f>+D12*0.062</f>
        <v>0</v>
      </c>
      <c r="F12" s="135">
        <f>+D12*0.0145</f>
        <v>0</v>
      </c>
      <c r="G12" s="136"/>
      <c r="H12" s="137"/>
      <c r="I12" s="136"/>
      <c r="J12" s="136"/>
      <c r="K12" s="138">
        <f>+D12-E12-F12-G12-H12-I12+J12</f>
        <v>0</v>
      </c>
      <c r="L12" s="1"/>
    </row>
    <row r="13" spans="1:22" s="1" customFormat="1" ht="24.9" customHeight="1" thickBot="1" x14ac:dyDescent="0.3">
      <c r="A13" s="12" t="s">
        <v>23</v>
      </c>
      <c r="B13" s="29"/>
      <c r="C13" s="13"/>
      <c r="D13" s="44">
        <f t="shared" ref="D13:K13" si="0">SUM(D11:D12)</f>
        <v>0</v>
      </c>
      <c r="E13" s="128">
        <f t="shared" si="0"/>
        <v>0</v>
      </c>
      <c r="F13" s="128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74">
        <f t="shared" si="0"/>
        <v>0</v>
      </c>
    </row>
    <row r="14" spans="1:22" ht="24.9" customHeight="1" x14ac:dyDescent="0.25">
      <c r="A14" s="10">
        <v>1</v>
      </c>
      <c r="B14" s="91"/>
      <c r="C14" s="92"/>
      <c r="D14" s="97"/>
      <c r="E14" s="133">
        <f>+D14*0.062</f>
        <v>0</v>
      </c>
      <c r="F14" s="132">
        <f>+D14*0.0145</f>
        <v>0</v>
      </c>
      <c r="G14" s="113"/>
      <c r="H14" s="114"/>
      <c r="I14" s="113"/>
      <c r="J14" s="113"/>
      <c r="K14" s="115">
        <f>+D14-E14-F14-G14-H14-I14+J14</f>
        <v>0</v>
      </c>
      <c r="L14" s="1"/>
    </row>
    <row r="15" spans="1:22" ht="24.9" customHeight="1" x14ac:dyDescent="0.25">
      <c r="A15" s="11">
        <v>2</v>
      </c>
      <c r="B15" s="94"/>
      <c r="C15" s="98"/>
      <c r="D15" s="99"/>
      <c r="E15" s="134">
        <f>+D15*0.062</f>
        <v>0</v>
      </c>
      <c r="F15" s="135">
        <f>+D15*0.0145</f>
        <v>0</v>
      </c>
      <c r="G15" s="136"/>
      <c r="H15" s="137"/>
      <c r="I15" s="136"/>
      <c r="J15" s="136"/>
      <c r="K15" s="138">
        <f>+D15-E15-F15-G15-H15-I15+J15</f>
        <v>0</v>
      </c>
      <c r="L15" s="1"/>
    </row>
    <row r="16" spans="1:22" ht="24.9" customHeight="1" thickBot="1" x14ac:dyDescent="0.3">
      <c r="A16" s="18" t="s">
        <v>24</v>
      </c>
      <c r="B16" s="30"/>
      <c r="C16" s="19"/>
      <c r="D16" s="44">
        <f t="shared" ref="D16:K16" si="1">SUM(D14:D15)</f>
        <v>0</v>
      </c>
      <c r="E16" s="128">
        <f t="shared" si="1"/>
        <v>0</v>
      </c>
      <c r="F16" s="128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74">
        <f t="shared" si="1"/>
        <v>0</v>
      </c>
      <c r="L16" s="1"/>
    </row>
    <row r="17" spans="1:12" ht="24.9" customHeight="1" x14ac:dyDescent="0.25">
      <c r="A17" s="10">
        <v>1</v>
      </c>
      <c r="B17" s="91"/>
      <c r="C17" s="92"/>
      <c r="D17" s="97"/>
      <c r="E17" s="133">
        <f>+D17*0.062</f>
        <v>0</v>
      </c>
      <c r="F17" s="132">
        <f>+D17*0.0145</f>
        <v>0</v>
      </c>
      <c r="G17" s="113"/>
      <c r="H17" s="114"/>
      <c r="I17" s="113"/>
      <c r="J17" s="113"/>
      <c r="K17" s="115">
        <f>+D17-E17-F17-G17-H17-I17+J17</f>
        <v>0</v>
      </c>
      <c r="L17" s="1"/>
    </row>
    <row r="18" spans="1:12" ht="24.9" customHeight="1" x14ac:dyDescent="0.25">
      <c r="A18" s="11">
        <v>2</v>
      </c>
      <c r="B18" s="94"/>
      <c r="C18" s="98"/>
      <c r="D18" s="99"/>
      <c r="E18" s="134">
        <f>+D18*0.062</f>
        <v>0</v>
      </c>
      <c r="F18" s="135">
        <f>+D18*0.0145</f>
        <v>0</v>
      </c>
      <c r="G18" s="136"/>
      <c r="H18" s="137"/>
      <c r="I18" s="136"/>
      <c r="J18" s="136"/>
      <c r="K18" s="138">
        <f>+D18-E18-F18-G18-H18-I18+J18</f>
        <v>0</v>
      </c>
      <c r="L18" s="1"/>
    </row>
    <row r="19" spans="1:12" ht="24.9" customHeight="1" thickBot="1" x14ac:dyDescent="0.3">
      <c r="A19" s="45" t="s">
        <v>25</v>
      </c>
      <c r="B19" s="46"/>
      <c r="C19" s="47"/>
      <c r="D19" s="44">
        <f t="shared" ref="D19:K19" si="2">SUM(D17:D18)</f>
        <v>0</v>
      </c>
      <c r="E19" s="128">
        <f t="shared" si="2"/>
        <v>0</v>
      </c>
      <c r="F19" s="128">
        <f t="shared" si="2"/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 t="shared" si="2"/>
        <v>0</v>
      </c>
      <c r="K19" s="74">
        <f t="shared" si="2"/>
        <v>0</v>
      </c>
      <c r="L19" s="1"/>
    </row>
    <row r="20" spans="1:12" ht="6" customHeight="1" thickBot="1" x14ac:dyDescent="0.3">
      <c r="A20" s="48"/>
      <c r="B20" s="49"/>
      <c r="C20" s="50"/>
      <c r="D20" s="51"/>
      <c r="E20" s="129"/>
      <c r="F20" s="130"/>
      <c r="G20" s="52"/>
      <c r="H20" s="50"/>
      <c r="I20" s="52"/>
      <c r="J20" s="52"/>
      <c r="K20" s="53"/>
      <c r="L20" s="1"/>
    </row>
    <row r="21" spans="1:12" ht="24.9" customHeight="1" x14ac:dyDescent="0.25">
      <c r="A21" s="10">
        <v>1</v>
      </c>
      <c r="B21" s="91"/>
      <c r="C21" s="92"/>
      <c r="D21" s="97"/>
      <c r="E21" s="133">
        <f>+D21*0.062</f>
        <v>0</v>
      </c>
      <c r="F21" s="132">
        <f>+D21*0.0145</f>
        <v>0</v>
      </c>
      <c r="G21" s="113"/>
      <c r="H21" s="114"/>
      <c r="I21" s="113"/>
      <c r="J21" s="113"/>
      <c r="K21" s="115">
        <f>+D21-E21-F21-G21-H21-I21+J21</f>
        <v>0</v>
      </c>
      <c r="L21" s="1"/>
    </row>
    <row r="22" spans="1:12" ht="24.9" customHeight="1" x14ac:dyDescent="0.25">
      <c r="A22" s="11">
        <v>2</v>
      </c>
      <c r="B22" s="94"/>
      <c r="C22" s="98"/>
      <c r="D22" s="99"/>
      <c r="E22" s="134">
        <f>+D22*0.062</f>
        <v>0</v>
      </c>
      <c r="F22" s="135">
        <f>+D22*0.0145</f>
        <v>0</v>
      </c>
      <c r="G22" s="136"/>
      <c r="H22" s="137"/>
      <c r="I22" s="136"/>
      <c r="J22" s="136"/>
      <c r="K22" s="138">
        <f>+D22-E22-F22-G22-H22-I22+J22</f>
        <v>0</v>
      </c>
      <c r="L22" s="1"/>
    </row>
    <row r="23" spans="1:12" ht="24.9" customHeight="1" thickBot="1" x14ac:dyDescent="0.3">
      <c r="A23" s="18" t="s">
        <v>26</v>
      </c>
      <c r="B23" s="30"/>
      <c r="C23" s="19"/>
      <c r="D23" s="44">
        <f t="shared" ref="D23:K23" si="3">SUM(D21:D22)</f>
        <v>0</v>
      </c>
      <c r="E23" s="131">
        <f t="shared" si="3"/>
        <v>0</v>
      </c>
      <c r="F23" s="131">
        <f t="shared" si="3"/>
        <v>0</v>
      </c>
      <c r="G23" s="44">
        <f t="shared" si="3"/>
        <v>0</v>
      </c>
      <c r="H23" s="44">
        <f t="shared" si="3"/>
        <v>0</v>
      </c>
      <c r="I23" s="44">
        <f t="shared" si="3"/>
        <v>0</v>
      </c>
      <c r="J23" s="44">
        <f t="shared" si="3"/>
        <v>0</v>
      </c>
      <c r="K23" s="74">
        <f t="shared" si="3"/>
        <v>0</v>
      </c>
      <c r="L23" s="1"/>
    </row>
    <row r="24" spans="1:12" ht="24.9" customHeight="1" x14ac:dyDescent="0.25">
      <c r="A24" s="10">
        <v>1</v>
      </c>
      <c r="B24" s="91"/>
      <c r="C24" s="92"/>
      <c r="D24" s="97"/>
      <c r="E24" s="133">
        <f>+D24*0.062</f>
        <v>0</v>
      </c>
      <c r="F24" s="132">
        <f>+D24*0.0145</f>
        <v>0</v>
      </c>
      <c r="G24" s="113"/>
      <c r="H24" s="114"/>
      <c r="I24" s="113"/>
      <c r="J24" s="113"/>
      <c r="K24" s="115">
        <f>+D24-E24-F24-G24-H24-I24+J24</f>
        <v>0</v>
      </c>
      <c r="L24" s="1"/>
    </row>
    <row r="25" spans="1:12" ht="24.9" customHeight="1" x14ac:dyDescent="0.25">
      <c r="A25" s="11">
        <v>2</v>
      </c>
      <c r="B25" s="94"/>
      <c r="C25" s="98"/>
      <c r="D25" s="99"/>
      <c r="E25" s="134">
        <f>+D25*0.062</f>
        <v>0</v>
      </c>
      <c r="F25" s="135">
        <f>+D25*0.0145</f>
        <v>0</v>
      </c>
      <c r="G25" s="136"/>
      <c r="H25" s="137"/>
      <c r="I25" s="136"/>
      <c r="J25" s="136"/>
      <c r="K25" s="138">
        <f>+D25-E25-F25-G25-H25-I25+J25</f>
        <v>0</v>
      </c>
      <c r="L25" s="1"/>
    </row>
    <row r="26" spans="1:12" ht="24.9" customHeight="1" thickBot="1" x14ac:dyDescent="0.3">
      <c r="A26" s="18" t="s">
        <v>27</v>
      </c>
      <c r="B26" s="30"/>
      <c r="C26" s="19"/>
      <c r="D26" s="44">
        <f t="shared" ref="D26:K26" si="4">SUM(D24:D25)</f>
        <v>0</v>
      </c>
      <c r="E26" s="131">
        <f t="shared" si="4"/>
        <v>0</v>
      </c>
      <c r="F26" s="131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74">
        <f t="shared" si="4"/>
        <v>0</v>
      </c>
      <c r="L26" s="1"/>
    </row>
    <row r="27" spans="1:12" ht="24.9" customHeight="1" x14ac:dyDescent="0.25">
      <c r="A27" s="10">
        <v>1</v>
      </c>
      <c r="B27" s="91"/>
      <c r="C27" s="92"/>
      <c r="D27" s="97"/>
      <c r="E27" s="133">
        <f>+D27*0.062</f>
        <v>0</v>
      </c>
      <c r="F27" s="132">
        <f>+D27*0.0145</f>
        <v>0</v>
      </c>
      <c r="G27" s="113"/>
      <c r="H27" s="114"/>
      <c r="I27" s="113"/>
      <c r="J27" s="113"/>
      <c r="K27" s="115">
        <f>+D27-E27-F27-G27-H27-I27+J27</f>
        <v>0</v>
      </c>
      <c r="L27" s="1"/>
    </row>
    <row r="28" spans="1:12" ht="24.9" customHeight="1" x14ac:dyDescent="0.25">
      <c r="A28" s="11">
        <v>2</v>
      </c>
      <c r="B28" s="94"/>
      <c r="C28" s="98"/>
      <c r="D28" s="99"/>
      <c r="E28" s="134">
        <f>+D28*0.062</f>
        <v>0</v>
      </c>
      <c r="F28" s="135">
        <f>+D28*0.0145</f>
        <v>0</v>
      </c>
      <c r="G28" s="136"/>
      <c r="H28" s="137"/>
      <c r="I28" s="136"/>
      <c r="J28" s="136"/>
      <c r="K28" s="138">
        <f>+D28-E28-F28-G28-H28-I28+J28</f>
        <v>0</v>
      </c>
      <c r="L28" s="1"/>
    </row>
    <row r="29" spans="1:12" ht="24.9" customHeight="1" thickBot="1" x14ac:dyDescent="0.3">
      <c r="A29" s="45" t="s">
        <v>28</v>
      </c>
      <c r="B29" s="46"/>
      <c r="C29" s="47"/>
      <c r="D29" s="44">
        <f t="shared" ref="D29:K29" si="5">SUM(D27:D28)</f>
        <v>0</v>
      </c>
      <c r="E29" s="131">
        <f t="shared" si="5"/>
        <v>0</v>
      </c>
      <c r="F29" s="131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5"/>
        <v>0</v>
      </c>
      <c r="K29" s="74">
        <f t="shared" si="5"/>
        <v>0</v>
      </c>
      <c r="L29" s="1"/>
    </row>
    <row r="30" spans="1:12" ht="6" customHeight="1" thickBot="1" x14ac:dyDescent="0.3">
      <c r="A30" s="48"/>
      <c r="B30" s="49"/>
      <c r="C30" s="50"/>
      <c r="D30" s="51"/>
      <c r="E30" s="129"/>
      <c r="F30" s="130"/>
      <c r="G30" s="52"/>
      <c r="H30" s="50"/>
      <c r="I30" s="52"/>
      <c r="J30" s="52"/>
      <c r="K30" s="53"/>
      <c r="L30" s="1"/>
    </row>
    <row r="31" spans="1:12" ht="24.9" customHeight="1" x14ac:dyDescent="0.25">
      <c r="A31" s="10">
        <v>1</v>
      </c>
      <c r="B31" s="91"/>
      <c r="C31" s="92"/>
      <c r="D31" s="97"/>
      <c r="E31" s="133">
        <f>+D31*0.062</f>
        <v>0</v>
      </c>
      <c r="F31" s="132">
        <f>+D31*0.0145</f>
        <v>0</v>
      </c>
      <c r="G31" s="113"/>
      <c r="H31" s="114"/>
      <c r="I31" s="113"/>
      <c r="J31" s="113"/>
      <c r="K31" s="115">
        <f>+D31-E31-F31-G31-H31-I31+J31</f>
        <v>0</v>
      </c>
      <c r="L31" s="1"/>
    </row>
    <row r="32" spans="1:12" ht="24.9" customHeight="1" x14ac:dyDescent="0.25">
      <c r="A32" s="11">
        <v>2</v>
      </c>
      <c r="B32" s="94"/>
      <c r="C32" s="98"/>
      <c r="D32" s="99"/>
      <c r="E32" s="134">
        <f>+D32*0.062</f>
        <v>0</v>
      </c>
      <c r="F32" s="135">
        <f>+D32*0.0145</f>
        <v>0</v>
      </c>
      <c r="G32" s="136"/>
      <c r="H32" s="137"/>
      <c r="I32" s="136"/>
      <c r="J32" s="136"/>
      <c r="K32" s="138">
        <f>+D32-E32-F32-G32-H32-I32+J32</f>
        <v>0</v>
      </c>
      <c r="L32" s="1"/>
    </row>
    <row r="33" spans="1:12" ht="24.9" customHeight="1" thickBot="1" x14ac:dyDescent="0.3">
      <c r="A33" s="18" t="s">
        <v>29</v>
      </c>
      <c r="B33" s="30"/>
      <c r="C33" s="19"/>
      <c r="D33" s="44">
        <f t="shared" ref="D33:K33" si="6">SUM(D31:D32)</f>
        <v>0</v>
      </c>
      <c r="E33" s="131">
        <f t="shared" si="6"/>
        <v>0</v>
      </c>
      <c r="F33" s="131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74">
        <f t="shared" si="6"/>
        <v>0</v>
      </c>
      <c r="L33" s="1"/>
    </row>
    <row r="34" spans="1:12" ht="24.9" customHeight="1" x14ac:dyDescent="0.25">
      <c r="A34" s="10">
        <v>1</v>
      </c>
      <c r="B34" s="91"/>
      <c r="C34" s="92"/>
      <c r="D34" s="97"/>
      <c r="E34" s="133">
        <f>+D34*0.062</f>
        <v>0</v>
      </c>
      <c r="F34" s="132">
        <f>+D34*0.0145</f>
        <v>0</v>
      </c>
      <c r="G34" s="113"/>
      <c r="H34" s="114"/>
      <c r="I34" s="113"/>
      <c r="J34" s="113"/>
      <c r="K34" s="115">
        <f>+D34-E34-F34-G34-H34-I34+J34</f>
        <v>0</v>
      </c>
      <c r="L34" s="1"/>
    </row>
    <row r="35" spans="1:12" ht="24.9" customHeight="1" x14ac:dyDescent="0.25">
      <c r="A35" s="11">
        <v>2</v>
      </c>
      <c r="B35" s="94"/>
      <c r="C35" s="98"/>
      <c r="D35" s="99"/>
      <c r="E35" s="134">
        <f>+D35*0.062</f>
        <v>0</v>
      </c>
      <c r="F35" s="135">
        <f>+D35*0.0145</f>
        <v>0</v>
      </c>
      <c r="G35" s="136"/>
      <c r="H35" s="137"/>
      <c r="I35" s="136"/>
      <c r="J35" s="136"/>
      <c r="K35" s="138">
        <f>+D35-E35-F35-G35-H35-I35+J35</f>
        <v>0</v>
      </c>
      <c r="L35" s="1"/>
    </row>
    <row r="36" spans="1:12" ht="24.9" customHeight="1" thickBot="1" x14ac:dyDescent="0.3">
      <c r="A36" s="18" t="s">
        <v>30</v>
      </c>
      <c r="B36" s="30"/>
      <c r="C36" s="19"/>
      <c r="D36" s="44">
        <f t="shared" ref="D36:K36" si="7">SUM(D34:D35)</f>
        <v>0</v>
      </c>
      <c r="E36" s="131">
        <f t="shared" si="7"/>
        <v>0</v>
      </c>
      <c r="F36" s="131">
        <f t="shared" si="7"/>
        <v>0</v>
      </c>
      <c r="G36" s="44">
        <f t="shared" si="7"/>
        <v>0</v>
      </c>
      <c r="H36" s="44">
        <f t="shared" si="7"/>
        <v>0</v>
      </c>
      <c r="I36" s="44">
        <f t="shared" si="7"/>
        <v>0</v>
      </c>
      <c r="J36" s="44">
        <f t="shared" si="7"/>
        <v>0</v>
      </c>
      <c r="K36" s="74">
        <f t="shared" si="7"/>
        <v>0</v>
      </c>
      <c r="L36" s="1"/>
    </row>
    <row r="37" spans="1:12" ht="24.9" customHeight="1" x14ac:dyDescent="0.25">
      <c r="A37" s="10">
        <v>1</v>
      </c>
      <c r="B37" s="91"/>
      <c r="C37" s="92"/>
      <c r="D37" s="97"/>
      <c r="E37" s="133">
        <f>+D37*0.062</f>
        <v>0</v>
      </c>
      <c r="F37" s="132">
        <f>+D37*0.0145</f>
        <v>0</v>
      </c>
      <c r="G37" s="113"/>
      <c r="H37" s="114"/>
      <c r="I37" s="113"/>
      <c r="J37" s="113"/>
      <c r="K37" s="115">
        <f>+D37-E37-F37-G37-H37-I37+J37</f>
        <v>0</v>
      </c>
      <c r="L37" s="1"/>
    </row>
    <row r="38" spans="1:12" ht="24.9" customHeight="1" x14ac:dyDescent="0.25">
      <c r="A38" s="11">
        <v>2</v>
      </c>
      <c r="B38" s="94"/>
      <c r="C38" s="98"/>
      <c r="D38" s="99"/>
      <c r="E38" s="134">
        <f>+D38*0.062</f>
        <v>0</v>
      </c>
      <c r="F38" s="135">
        <f>+D38*0.0145</f>
        <v>0</v>
      </c>
      <c r="G38" s="136"/>
      <c r="H38" s="137"/>
      <c r="I38" s="136"/>
      <c r="J38" s="136"/>
      <c r="K38" s="138">
        <f>+D38-E38-F38-G38-H38-I38+J38</f>
        <v>0</v>
      </c>
      <c r="L38" s="1"/>
    </row>
    <row r="39" spans="1:12" ht="24.9" customHeight="1" thickBot="1" x14ac:dyDescent="0.3">
      <c r="A39" s="45" t="s">
        <v>31</v>
      </c>
      <c r="B39" s="46"/>
      <c r="C39" s="47"/>
      <c r="D39" s="44">
        <f t="shared" ref="D39:K39" si="8">SUM(D37:D38)</f>
        <v>0</v>
      </c>
      <c r="E39" s="131">
        <f t="shared" si="8"/>
        <v>0</v>
      </c>
      <c r="F39" s="131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74">
        <f t="shared" si="8"/>
        <v>0</v>
      </c>
      <c r="L39" s="1"/>
    </row>
    <row r="40" spans="1:12" ht="6" customHeight="1" thickBot="1" x14ac:dyDescent="0.3">
      <c r="A40" s="48"/>
      <c r="B40" s="49"/>
      <c r="C40" s="50"/>
      <c r="D40" s="51"/>
      <c r="E40" s="129"/>
      <c r="F40" s="130"/>
      <c r="G40" s="52"/>
      <c r="H40" s="50"/>
      <c r="I40" s="52"/>
      <c r="J40" s="52"/>
      <c r="K40" s="53"/>
      <c r="L40" s="1"/>
    </row>
    <row r="41" spans="1:12" ht="24.9" customHeight="1" x14ac:dyDescent="0.25">
      <c r="A41" s="10">
        <v>1</v>
      </c>
      <c r="B41" s="91"/>
      <c r="C41" s="92"/>
      <c r="D41" s="97"/>
      <c r="E41" s="133">
        <f>+D41*0.062</f>
        <v>0</v>
      </c>
      <c r="F41" s="132">
        <f>+D41*0.0145</f>
        <v>0</v>
      </c>
      <c r="G41" s="113"/>
      <c r="H41" s="114"/>
      <c r="I41" s="113"/>
      <c r="J41" s="113"/>
      <c r="K41" s="115">
        <f>+D41-E41-F41-G41-H41-I41+J41</f>
        <v>0</v>
      </c>
      <c r="L41" s="1"/>
    </row>
    <row r="42" spans="1:12" ht="24.9" customHeight="1" x14ac:dyDescent="0.25">
      <c r="A42" s="11">
        <v>2</v>
      </c>
      <c r="B42" s="94"/>
      <c r="C42" s="98"/>
      <c r="D42" s="99"/>
      <c r="E42" s="134">
        <f>+D42*0.062</f>
        <v>0</v>
      </c>
      <c r="F42" s="135">
        <f>+D42*0.0145</f>
        <v>0</v>
      </c>
      <c r="G42" s="136"/>
      <c r="H42" s="137"/>
      <c r="I42" s="136"/>
      <c r="J42" s="136"/>
      <c r="K42" s="138">
        <f>+D42-E42-F42-G42-H42-I42+J42</f>
        <v>0</v>
      </c>
      <c r="L42" s="1"/>
    </row>
    <row r="43" spans="1:12" ht="24.9" customHeight="1" thickBot="1" x14ac:dyDescent="0.3">
      <c r="A43" s="18" t="s">
        <v>32</v>
      </c>
      <c r="B43" s="30"/>
      <c r="C43" s="19"/>
      <c r="D43" s="44">
        <f t="shared" ref="D43:K43" si="9">SUM(D41:D42)</f>
        <v>0</v>
      </c>
      <c r="E43" s="131">
        <f t="shared" si="9"/>
        <v>0</v>
      </c>
      <c r="F43" s="131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74">
        <f t="shared" si="9"/>
        <v>0</v>
      </c>
      <c r="L43" s="1"/>
    </row>
    <row r="44" spans="1:12" ht="24.9" customHeight="1" x14ac:dyDescent="0.25">
      <c r="A44" s="10">
        <v>1</v>
      </c>
      <c r="B44" s="91"/>
      <c r="C44" s="92"/>
      <c r="D44" s="97"/>
      <c r="E44" s="133">
        <f>+D44*0.062</f>
        <v>0</v>
      </c>
      <c r="F44" s="132">
        <f>+D44*0.0145</f>
        <v>0</v>
      </c>
      <c r="G44" s="113"/>
      <c r="H44" s="114"/>
      <c r="I44" s="113"/>
      <c r="J44" s="113"/>
      <c r="K44" s="115">
        <f>+D44-E44-F44-G44-H44-I44+J44</f>
        <v>0</v>
      </c>
      <c r="L44" s="1"/>
    </row>
    <row r="45" spans="1:12" ht="24.9" customHeight="1" x14ac:dyDescent="0.25">
      <c r="A45" s="11">
        <v>2</v>
      </c>
      <c r="B45" s="94"/>
      <c r="C45" s="98"/>
      <c r="D45" s="99"/>
      <c r="E45" s="134">
        <f>+D45*0.062</f>
        <v>0</v>
      </c>
      <c r="F45" s="135">
        <f>+D45*0.0145</f>
        <v>0</v>
      </c>
      <c r="G45" s="136"/>
      <c r="H45" s="137"/>
      <c r="I45" s="136"/>
      <c r="J45" s="136"/>
      <c r="K45" s="138">
        <f>+D45-E45-F45-G45-H45-I45+J45</f>
        <v>0</v>
      </c>
      <c r="L45" s="1"/>
    </row>
    <row r="46" spans="1:12" ht="24.9" customHeight="1" thickBot="1" x14ac:dyDescent="0.3">
      <c r="A46" s="18" t="s">
        <v>33</v>
      </c>
      <c r="B46" s="30"/>
      <c r="C46" s="19"/>
      <c r="D46" s="44">
        <f t="shared" ref="D46:K46" si="10">SUM(D44:D45)</f>
        <v>0</v>
      </c>
      <c r="E46" s="131">
        <f t="shared" si="10"/>
        <v>0</v>
      </c>
      <c r="F46" s="131">
        <f t="shared" si="10"/>
        <v>0</v>
      </c>
      <c r="G46" s="44">
        <f t="shared" si="10"/>
        <v>0</v>
      </c>
      <c r="H46" s="44">
        <f t="shared" si="10"/>
        <v>0</v>
      </c>
      <c r="I46" s="44">
        <f t="shared" si="10"/>
        <v>0</v>
      </c>
      <c r="J46" s="44">
        <f t="shared" si="10"/>
        <v>0</v>
      </c>
      <c r="K46" s="74">
        <f t="shared" si="10"/>
        <v>0</v>
      </c>
      <c r="L46" s="1"/>
    </row>
    <row r="47" spans="1:12" ht="24.9" customHeight="1" x14ac:dyDescent="0.25">
      <c r="A47" s="10">
        <v>1</v>
      </c>
      <c r="B47" s="91"/>
      <c r="C47" s="92"/>
      <c r="D47" s="97"/>
      <c r="E47" s="133">
        <f>+D47*0.062</f>
        <v>0</v>
      </c>
      <c r="F47" s="132">
        <f>+D47*0.0145</f>
        <v>0</v>
      </c>
      <c r="G47" s="113"/>
      <c r="H47" s="114"/>
      <c r="I47" s="113"/>
      <c r="J47" s="113"/>
      <c r="K47" s="115">
        <f>+D47-E47-F47-G47-H47-I47+J47</f>
        <v>0</v>
      </c>
      <c r="L47" s="1"/>
    </row>
    <row r="48" spans="1:12" ht="24.9" customHeight="1" x14ac:dyDescent="0.25">
      <c r="A48" s="11">
        <v>2</v>
      </c>
      <c r="B48" s="94"/>
      <c r="C48" s="98"/>
      <c r="D48" s="99"/>
      <c r="E48" s="134">
        <f>+D48*0.062</f>
        <v>0</v>
      </c>
      <c r="F48" s="135">
        <f>+D48*0.0145</f>
        <v>0</v>
      </c>
      <c r="G48" s="136"/>
      <c r="H48" s="137"/>
      <c r="I48" s="136"/>
      <c r="J48" s="136"/>
      <c r="K48" s="138">
        <f>+D48-E48-F48-G48-H48-I48+J48</f>
        <v>0</v>
      </c>
      <c r="L48" s="1"/>
    </row>
    <row r="49" spans="1:13" ht="24.9" customHeight="1" thickBot="1" x14ac:dyDescent="0.3">
      <c r="A49" s="20" t="s">
        <v>34</v>
      </c>
      <c r="B49" s="31"/>
      <c r="C49" s="21"/>
      <c r="D49" s="44">
        <f t="shared" ref="D49:K49" si="11">SUM(D47:D48)</f>
        <v>0</v>
      </c>
      <c r="E49" s="44">
        <f t="shared" si="11"/>
        <v>0</v>
      </c>
      <c r="F49" s="44">
        <f t="shared" si="11"/>
        <v>0</v>
      </c>
      <c r="G49" s="44">
        <f t="shared" si="11"/>
        <v>0</v>
      </c>
      <c r="H49" s="44">
        <f t="shared" si="11"/>
        <v>0</v>
      </c>
      <c r="I49" s="44">
        <f t="shared" si="11"/>
        <v>0</v>
      </c>
      <c r="J49" s="44">
        <f t="shared" si="11"/>
        <v>0</v>
      </c>
      <c r="K49" s="74">
        <f t="shared" si="11"/>
        <v>0</v>
      </c>
      <c r="L49" s="1"/>
      <c r="M49" s="1"/>
    </row>
    <row r="50" spans="1:13" ht="6" customHeight="1" thickBot="1" x14ac:dyDescent="0.3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7"/>
      <c r="L50" s="1"/>
      <c r="M50" s="1"/>
    </row>
    <row r="51" spans="1:13" ht="6" customHeight="1" thickBot="1" x14ac:dyDescent="0.3">
      <c r="A51" s="26"/>
      <c r="B51" s="8"/>
      <c r="C51" s="8"/>
      <c r="D51" s="8"/>
      <c r="E51" s="8"/>
      <c r="F51" s="8"/>
      <c r="G51" s="8"/>
      <c r="H51" s="8"/>
      <c r="I51" s="8"/>
      <c r="J51" s="8"/>
      <c r="K51" s="9"/>
      <c r="L51" s="1"/>
      <c r="M51" s="1"/>
    </row>
    <row r="52" spans="1:13" ht="9" customHeight="1" thickBot="1" x14ac:dyDescent="0.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43"/>
      <c r="M52" s="43"/>
    </row>
    <row r="53" spans="1:13" ht="6" customHeight="1" thickBot="1" x14ac:dyDescent="0.3">
      <c r="A53" s="6"/>
      <c r="B53" s="4"/>
      <c r="C53" s="4"/>
      <c r="D53" s="4"/>
      <c r="E53" s="4"/>
      <c r="F53" s="4"/>
      <c r="G53" s="4"/>
      <c r="H53" s="4"/>
      <c r="I53" s="4"/>
      <c r="J53" s="4"/>
      <c r="K53" s="9"/>
      <c r="L53" s="1"/>
      <c r="M53" s="1"/>
    </row>
    <row r="54" spans="1:13" ht="15.75" customHeight="1" x14ac:dyDescent="0.25">
      <c r="A54" s="39" t="s">
        <v>17</v>
      </c>
      <c r="B54" s="35"/>
      <c r="C54" s="40"/>
      <c r="D54" s="36"/>
      <c r="E54" s="37"/>
      <c r="F54" s="38"/>
      <c r="G54" s="38"/>
      <c r="H54" s="38"/>
      <c r="I54" s="38"/>
      <c r="J54" s="38"/>
      <c r="K54" s="5"/>
      <c r="L54" s="1"/>
    </row>
    <row r="55" spans="1:13" ht="15" customHeight="1" thickBot="1" x14ac:dyDescent="0.3">
      <c r="A55" s="20" t="s">
        <v>37</v>
      </c>
      <c r="B55" s="31"/>
      <c r="C55" s="41"/>
      <c r="D55" s="79">
        <f t="shared" ref="D55:K55" si="12">+D13+D16+D19</f>
        <v>0</v>
      </c>
      <c r="E55" s="80">
        <f t="shared" si="12"/>
        <v>0</v>
      </c>
      <c r="F55" s="80">
        <f t="shared" si="12"/>
        <v>0</v>
      </c>
      <c r="G55" s="80">
        <f t="shared" si="12"/>
        <v>0</v>
      </c>
      <c r="H55" s="80">
        <f t="shared" si="12"/>
        <v>0</v>
      </c>
      <c r="I55" s="80">
        <f t="shared" si="12"/>
        <v>0</v>
      </c>
      <c r="J55" s="80">
        <f t="shared" si="12"/>
        <v>0</v>
      </c>
      <c r="K55" s="81">
        <f t="shared" si="12"/>
        <v>0</v>
      </c>
      <c r="L55" s="1"/>
    </row>
    <row r="56" spans="1:13" ht="9" customHeight="1" thickBot="1" x14ac:dyDescent="0.3">
      <c r="A56" s="7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</row>
    <row r="57" spans="1:13" ht="15" customHeight="1" x14ac:dyDescent="0.25">
      <c r="A57" s="39" t="s">
        <v>18</v>
      </c>
      <c r="B57" s="35"/>
      <c r="C57" s="40"/>
      <c r="D57" s="36"/>
      <c r="E57" s="37"/>
      <c r="F57" s="38"/>
      <c r="G57" s="38"/>
      <c r="H57" s="38"/>
      <c r="I57" s="38"/>
      <c r="J57" s="38"/>
      <c r="K57" s="5"/>
      <c r="L57" s="1"/>
    </row>
    <row r="58" spans="1:13" ht="15" customHeight="1" thickBot="1" x14ac:dyDescent="0.3">
      <c r="A58" s="20" t="s">
        <v>49</v>
      </c>
      <c r="B58" s="31"/>
      <c r="C58" s="41"/>
      <c r="D58" s="79">
        <f t="shared" ref="D58:K58" si="13">+D23+D26+D29</f>
        <v>0</v>
      </c>
      <c r="E58" s="80">
        <f t="shared" si="13"/>
        <v>0</v>
      </c>
      <c r="F58" s="80">
        <f t="shared" si="13"/>
        <v>0</v>
      </c>
      <c r="G58" s="80">
        <f t="shared" si="13"/>
        <v>0</v>
      </c>
      <c r="H58" s="80">
        <f t="shared" si="13"/>
        <v>0</v>
      </c>
      <c r="I58" s="80">
        <f t="shared" si="13"/>
        <v>0</v>
      </c>
      <c r="J58" s="80">
        <f t="shared" si="13"/>
        <v>0</v>
      </c>
      <c r="K58" s="81">
        <f t="shared" si="13"/>
        <v>0</v>
      </c>
      <c r="L58" s="1"/>
    </row>
    <row r="59" spans="1:13" ht="9" customHeight="1" thickBot="1" x14ac:dyDescent="0.3">
      <c r="A59" s="7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</row>
    <row r="60" spans="1:13" ht="15" customHeight="1" x14ac:dyDescent="0.25">
      <c r="A60" s="39" t="s">
        <v>19</v>
      </c>
      <c r="B60" s="35"/>
      <c r="C60" s="40"/>
      <c r="D60" s="36"/>
      <c r="E60" s="37"/>
      <c r="F60" s="38"/>
      <c r="G60" s="38"/>
      <c r="H60" s="38"/>
      <c r="I60" s="38"/>
      <c r="J60" s="38"/>
      <c r="K60" s="5"/>
      <c r="L60" s="1"/>
    </row>
    <row r="61" spans="1:13" ht="15" customHeight="1" thickBot="1" x14ac:dyDescent="0.3">
      <c r="A61" s="20" t="s">
        <v>35</v>
      </c>
      <c r="B61" s="31"/>
      <c r="C61" s="41"/>
      <c r="D61" s="79">
        <f t="shared" ref="D61:K61" si="14">+D39+D36+D33</f>
        <v>0</v>
      </c>
      <c r="E61" s="80">
        <f t="shared" si="14"/>
        <v>0</v>
      </c>
      <c r="F61" s="80">
        <f t="shared" si="14"/>
        <v>0</v>
      </c>
      <c r="G61" s="80">
        <f t="shared" si="14"/>
        <v>0</v>
      </c>
      <c r="H61" s="80">
        <f t="shared" si="14"/>
        <v>0</v>
      </c>
      <c r="I61" s="80">
        <f t="shared" si="14"/>
        <v>0</v>
      </c>
      <c r="J61" s="80">
        <f t="shared" si="14"/>
        <v>0</v>
      </c>
      <c r="K61" s="81">
        <f t="shared" si="14"/>
        <v>0</v>
      </c>
      <c r="L61" s="1"/>
    </row>
    <row r="62" spans="1:13" ht="9" customHeight="1" thickBot="1" x14ac:dyDescent="0.3">
      <c r="A62" s="7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</row>
    <row r="63" spans="1:13" ht="15" customHeight="1" x14ac:dyDescent="0.25">
      <c r="A63" s="39" t="s">
        <v>20</v>
      </c>
      <c r="B63" s="35"/>
      <c r="C63" s="40"/>
      <c r="D63" s="36"/>
      <c r="E63" s="37"/>
      <c r="F63" s="38"/>
      <c r="G63" s="38"/>
      <c r="H63" s="38"/>
      <c r="I63" s="38"/>
      <c r="J63" s="38"/>
      <c r="K63" s="5"/>
      <c r="L63" s="1"/>
    </row>
    <row r="64" spans="1:13" ht="15" customHeight="1" thickBot="1" x14ac:dyDescent="0.3">
      <c r="A64" s="20" t="s">
        <v>36</v>
      </c>
      <c r="B64" s="31"/>
      <c r="C64" s="41"/>
      <c r="D64" s="75">
        <f t="shared" ref="D64:K64" si="15">+D49+D46+D43</f>
        <v>0</v>
      </c>
      <c r="E64" s="76">
        <f t="shared" si="15"/>
        <v>0</v>
      </c>
      <c r="F64" s="76">
        <f t="shared" si="15"/>
        <v>0</v>
      </c>
      <c r="G64" s="76">
        <f t="shared" si="15"/>
        <v>0</v>
      </c>
      <c r="H64" s="76">
        <f t="shared" si="15"/>
        <v>0</v>
      </c>
      <c r="I64" s="76">
        <f t="shared" si="15"/>
        <v>0</v>
      </c>
      <c r="J64" s="77">
        <f t="shared" si="15"/>
        <v>0</v>
      </c>
      <c r="K64" s="78">
        <f t="shared" si="15"/>
        <v>0</v>
      </c>
      <c r="L64" s="1"/>
    </row>
    <row r="65" spans="1:12" ht="9" customHeight="1" thickBot="1" x14ac:dyDescent="0.3">
      <c r="A65" s="7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</row>
    <row r="66" spans="1:12" ht="15" customHeight="1" x14ac:dyDescent="0.25">
      <c r="A66" s="39" t="s">
        <v>21</v>
      </c>
      <c r="B66" s="35"/>
      <c r="C66" s="40"/>
      <c r="D66" s="36"/>
      <c r="E66" s="37"/>
      <c r="F66" s="38"/>
      <c r="G66" s="38"/>
      <c r="H66" s="38"/>
      <c r="I66" s="38"/>
      <c r="J66" s="38"/>
      <c r="K66" s="5"/>
      <c r="L66" s="1"/>
    </row>
    <row r="67" spans="1:12" ht="15.75" customHeight="1" thickBot="1" x14ac:dyDescent="0.3">
      <c r="A67" s="42" t="s">
        <v>22</v>
      </c>
      <c r="B67" s="31"/>
      <c r="C67" s="41"/>
      <c r="D67" s="79">
        <f t="shared" ref="D67:K67" si="16">+D64+D61+D58+D55</f>
        <v>0</v>
      </c>
      <c r="E67" s="80">
        <f t="shared" si="16"/>
        <v>0</v>
      </c>
      <c r="F67" s="80">
        <f t="shared" si="16"/>
        <v>0</v>
      </c>
      <c r="G67" s="80">
        <f t="shared" si="16"/>
        <v>0</v>
      </c>
      <c r="H67" s="80">
        <f t="shared" si="16"/>
        <v>0</v>
      </c>
      <c r="I67" s="80">
        <f t="shared" si="16"/>
        <v>0</v>
      </c>
      <c r="J67" s="80">
        <f t="shared" si="16"/>
        <v>0</v>
      </c>
      <c r="K67" s="81">
        <f t="shared" si="16"/>
        <v>0</v>
      </c>
      <c r="L67" s="1"/>
    </row>
    <row r="68" spans="1:12" ht="9" customHeight="1" x14ac:dyDescent="0.25">
      <c r="L68" s="1"/>
    </row>
    <row r="69" spans="1:12" x14ac:dyDescent="0.25">
      <c r="L69" s="1"/>
    </row>
  </sheetData>
  <sheetProtection password="CC46" sheet="1" objects="1" scenarios="1"/>
  <mergeCells count="3">
    <mergeCell ref="I5:J5"/>
    <mergeCell ref="I7:J7"/>
    <mergeCell ref="H1:K1"/>
  </mergeCells>
  <phoneticPr fontId="0" type="noConversion"/>
  <pageMargins left="0.25" right="0.25" top="0.25" bottom="0.25" header="0.5" footer="0.5"/>
  <pageSetup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opLeftCell="A49" workbookViewId="0">
      <selection activeCell="B8" sqref="B8"/>
    </sheetView>
  </sheetViews>
  <sheetFormatPr defaultRowHeight="13.2" x14ac:dyDescent="0.25"/>
  <cols>
    <col min="1" max="1" width="2.33203125" customWidth="1"/>
    <col min="2" max="2" width="10.5546875" customWidth="1"/>
    <col min="3" max="3" width="10.44140625" customWidth="1"/>
    <col min="4" max="4" width="14.44140625" customWidth="1"/>
    <col min="5" max="5" width="11.88671875" customWidth="1"/>
    <col min="6" max="6" width="11.44140625" customWidth="1"/>
    <col min="7" max="7" width="12.6640625" customWidth="1"/>
    <col min="8" max="8" width="13.33203125" customWidth="1"/>
    <col min="9" max="9" width="11.88671875" customWidth="1"/>
    <col min="10" max="10" width="15.33203125" customWidth="1"/>
    <col min="11" max="11" width="15.44140625" customWidth="1"/>
    <col min="12" max="12" width="10.109375" customWidth="1"/>
    <col min="13" max="13" width="13.88671875" customWidth="1"/>
  </cols>
  <sheetData>
    <row r="1" spans="1:22" ht="18" x14ac:dyDescent="0.35">
      <c r="A1" s="27" t="s">
        <v>0</v>
      </c>
      <c r="B1" s="27"/>
      <c r="C1" s="107">
        <f>+'SHEET 1'!C1</f>
        <v>0</v>
      </c>
      <c r="D1" s="33"/>
      <c r="F1" s="73" t="s">
        <v>50</v>
      </c>
      <c r="G1" s="108">
        <f>+'SHEET 1'!G1</f>
        <v>0</v>
      </c>
      <c r="H1" s="156" t="s">
        <v>1</v>
      </c>
      <c r="I1" s="156"/>
      <c r="J1" s="156"/>
      <c r="K1" s="156"/>
      <c r="L1" s="34"/>
      <c r="M1" s="34"/>
      <c r="N1" s="34"/>
    </row>
    <row r="2" spans="1:22" ht="18" customHeight="1" x14ac:dyDescent="0.25"/>
    <row r="3" spans="1:22" ht="15.6" x14ac:dyDescent="0.3">
      <c r="A3" s="28" t="s">
        <v>2</v>
      </c>
      <c r="B3" s="28"/>
      <c r="C3" s="88"/>
      <c r="D3" s="88"/>
      <c r="E3" s="88"/>
      <c r="F3" s="88"/>
      <c r="G3" s="88"/>
      <c r="I3" s="32" t="s">
        <v>4</v>
      </c>
      <c r="J3" s="88"/>
      <c r="K3" s="8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2"/>
      <c r="B4" s="22"/>
      <c r="C4" s="89"/>
      <c r="D4" s="89"/>
      <c r="E4" s="89"/>
      <c r="F4" s="89"/>
      <c r="G4" s="89"/>
    </row>
    <row r="5" spans="1:22" ht="15.6" x14ac:dyDescent="0.3">
      <c r="A5" s="28" t="s">
        <v>3</v>
      </c>
      <c r="B5" s="28"/>
      <c r="C5" s="88"/>
      <c r="D5" s="88"/>
      <c r="E5" s="88"/>
      <c r="F5" s="88"/>
      <c r="G5" s="88"/>
      <c r="I5" s="155" t="s">
        <v>16</v>
      </c>
      <c r="J5" s="155"/>
      <c r="K5" s="88"/>
    </row>
    <row r="6" spans="1:22" x14ac:dyDescent="0.25">
      <c r="A6" s="22"/>
      <c r="B6" s="22"/>
      <c r="C6" s="89"/>
      <c r="D6" s="89"/>
      <c r="E6" s="89"/>
      <c r="F6" s="89"/>
      <c r="G6" s="89"/>
      <c r="I6" s="1"/>
    </row>
    <row r="7" spans="1:22" ht="15.6" x14ac:dyDescent="0.3">
      <c r="C7" s="88"/>
      <c r="D7" s="88"/>
      <c r="E7" s="88"/>
      <c r="F7" s="88"/>
      <c r="G7" s="88"/>
      <c r="I7" s="155" t="s">
        <v>5</v>
      </c>
      <c r="J7" s="155"/>
      <c r="K7" s="88"/>
    </row>
    <row r="8" spans="1:22" x14ac:dyDescent="0.25">
      <c r="I8" s="1"/>
    </row>
    <row r="9" spans="1:22" ht="13.5" customHeight="1" thickBot="1" x14ac:dyDescent="0.3">
      <c r="E9" s="127">
        <v>6.2E-2</v>
      </c>
      <c r="F9" s="127">
        <v>1.4500000000000001E-2</v>
      </c>
    </row>
    <row r="10" spans="1:22" ht="18" customHeight="1" thickBot="1" x14ac:dyDescent="0.3">
      <c r="A10" s="14"/>
      <c r="B10" s="15" t="s">
        <v>6</v>
      </c>
      <c r="C10" s="16" t="s">
        <v>7</v>
      </c>
      <c r="D10" s="15" t="s">
        <v>8</v>
      </c>
      <c r="E10" s="16" t="s">
        <v>9</v>
      </c>
      <c r="F10" s="15" t="s">
        <v>10</v>
      </c>
      <c r="G10" s="16" t="s">
        <v>11</v>
      </c>
      <c r="H10" s="15" t="s">
        <v>12</v>
      </c>
      <c r="I10" s="16" t="s">
        <v>13</v>
      </c>
      <c r="J10" s="15" t="s">
        <v>14</v>
      </c>
      <c r="K10" s="17" t="s">
        <v>15</v>
      </c>
      <c r="L10" s="1"/>
    </row>
    <row r="11" spans="1:22" ht="24.9" customHeight="1" x14ac:dyDescent="0.25">
      <c r="A11" s="10">
        <v>1</v>
      </c>
      <c r="B11" s="91"/>
      <c r="C11" s="92"/>
      <c r="D11" s="93"/>
      <c r="E11" s="133">
        <f>+D11*0.062</f>
        <v>0</v>
      </c>
      <c r="F11" s="132">
        <f>+D11*0.0145</f>
        <v>0</v>
      </c>
      <c r="G11" s="113"/>
      <c r="H11" s="114"/>
      <c r="I11" s="113"/>
      <c r="J11" s="113"/>
      <c r="K11" s="115">
        <f>+D11-E11-F11-G11-H11-I11+J11</f>
        <v>0</v>
      </c>
      <c r="L11" s="1"/>
    </row>
    <row r="12" spans="1:22" ht="24.9" customHeight="1" x14ac:dyDescent="0.25">
      <c r="A12" s="2">
        <v>2</v>
      </c>
      <c r="B12" s="94"/>
      <c r="C12" s="95"/>
      <c r="D12" s="96"/>
      <c r="E12" s="134">
        <f>+D12*0.062</f>
        <v>0</v>
      </c>
      <c r="F12" s="135">
        <f>+D12*0.0145</f>
        <v>0</v>
      </c>
      <c r="G12" s="136"/>
      <c r="H12" s="137"/>
      <c r="I12" s="136"/>
      <c r="J12" s="136"/>
      <c r="K12" s="138">
        <f>+D12-E12-F12-G12-H12-I12+J12</f>
        <v>0</v>
      </c>
      <c r="L12" s="1"/>
    </row>
    <row r="13" spans="1:22" s="1" customFormat="1" ht="24.9" customHeight="1" thickBot="1" x14ac:dyDescent="0.3">
      <c r="A13" s="12" t="s">
        <v>23</v>
      </c>
      <c r="B13" s="29"/>
      <c r="C13" s="13"/>
      <c r="D13" s="44">
        <f t="shared" ref="D13:K13" si="0">SUM(D11:D12)</f>
        <v>0</v>
      </c>
      <c r="E13" s="128">
        <f t="shared" si="0"/>
        <v>0</v>
      </c>
      <c r="F13" s="128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74">
        <f t="shared" si="0"/>
        <v>0</v>
      </c>
    </row>
    <row r="14" spans="1:22" ht="24.9" customHeight="1" x14ac:dyDescent="0.25">
      <c r="A14" s="10">
        <v>1</v>
      </c>
      <c r="B14" s="91"/>
      <c r="C14" s="92"/>
      <c r="D14" s="97"/>
      <c r="E14" s="133">
        <f>+D14*0.062</f>
        <v>0</v>
      </c>
      <c r="F14" s="132">
        <f>+D14*0.0145</f>
        <v>0</v>
      </c>
      <c r="G14" s="113"/>
      <c r="H14" s="114"/>
      <c r="I14" s="113"/>
      <c r="J14" s="113"/>
      <c r="K14" s="115">
        <f>+D14-E14-F14-G14-H14-I14+J14</f>
        <v>0</v>
      </c>
      <c r="L14" s="1"/>
    </row>
    <row r="15" spans="1:22" ht="24.9" customHeight="1" x14ac:dyDescent="0.25">
      <c r="A15" s="11">
        <v>2</v>
      </c>
      <c r="B15" s="94"/>
      <c r="C15" s="98"/>
      <c r="D15" s="99"/>
      <c r="E15" s="134">
        <f>+D15*0.062</f>
        <v>0</v>
      </c>
      <c r="F15" s="135">
        <f>+D15*0.0145</f>
        <v>0</v>
      </c>
      <c r="G15" s="136"/>
      <c r="H15" s="137"/>
      <c r="I15" s="136"/>
      <c r="J15" s="136"/>
      <c r="K15" s="138">
        <f>+D15-E15-F15-G15-H15-I15+J15</f>
        <v>0</v>
      </c>
      <c r="L15" s="1"/>
    </row>
    <row r="16" spans="1:22" ht="24.9" customHeight="1" thickBot="1" x14ac:dyDescent="0.3">
      <c r="A16" s="18" t="s">
        <v>24</v>
      </c>
      <c r="B16" s="30"/>
      <c r="C16" s="19"/>
      <c r="D16" s="44">
        <f t="shared" ref="D16:K16" si="1">SUM(D14:D15)</f>
        <v>0</v>
      </c>
      <c r="E16" s="128">
        <f t="shared" si="1"/>
        <v>0</v>
      </c>
      <c r="F16" s="128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74">
        <f t="shared" si="1"/>
        <v>0</v>
      </c>
      <c r="L16" s="1"/>
    </row>
    <row r="17" spans="1:12" ht="24.9" customHeight="1" x14ac:dyDescent="0.25">
      <c r="A17" s="10">
        <v>1</v>
      </c>
      <c r="B17" s="91"/>
      <c r="C17" s="92"/>
      <c r="D17" s="97"/>
      <c r="E17" s="133">
        <f>+D17*0.062</f>
        <v>0</v>
      </c>
      <c r="F17" s="132">
        <f>+D17*0.0145</f>
        <v>0</v>
      </c>
      <c r="G17" s="113"/>
      <c r="H17" s="114"/>
      <c r="I17" s="113"/>
      <c r="J17" s="113"/>
      <c r="K17" s="115">
        <f>+D17-E17-F17-G17-H17-I17+J17</f>
        <v>0</v>
      </c>
      <c r="L17" s="1"/>
    </row>
    <row r="18" spans="1:12" ht="24.9" customHeight="1" x14ac:dyDescent="0.25">
      <c r="A18" s="11">
        <v>2</v>
      </c>
      <c r="B18" s="94"/>
      <c r="C18" s="98"/>
      <c r="D18" s="99"/>
      <c r="E18" s="134">
        <f>+D18*0.062</f>
        <v>0</v>
      </c>
      <c r="F18" s="135">
        <f>+D18*0.0145</f>
        <v>0</v>
      </c>
      <c r="G18" s="136"/>
      <c r="H18" s="137"/>
      <c r="I18" s="136"/>
      <c r="J18" s="136"/>
      <c r="K18" s="138">
        <f>+D18-E18-F18-G18-H18-I18+J18</f>
        <v>0</v>
      </c>
      <c r="L18" s="1"/>
    </row>
    <row r="19" spans="1:12" ht="24.9" customHeight="1" thickBot="1" x14ac:dyDescent="0.3">
      <c r="A19" s="45" t="s">
        <v>25</v>
      </c>
      <c r="B19" s="46"/>
      <c r="C19" s="47"/>
      <c r="D19" s="44">
        <f t="shared" ref="D19:K19" si="2">SUM(D17:D18)</f>
        <v>0</v>
      </c>
      <c r="E19" s="128">
        <f t="shared" si="2"/>
        <v>0</v>
      </c>
      <c r="F19" s="128">
        <f t="shared" si="2"/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 t="shared" si="2"/>
        <v>0</v>
      </c>
      <c r="K19" s="74">
        <f t="shared" si="2"/>
        <v>0</v>
      </c>
      <c r="L19" s="1"/>
    </row>
    <row r="20" spans="1:12" ht="6" customHeight="1" thickBot="1" x14ac:dyDescent="0.3">
      <c r="A20" s="48"/>
      <c r="B20" s="49"/>
      <c r="C20" s="50"/>
      <c r="D20" s="51"/>
      <c r="E20" s="129"/>
      <c r="F20" s="130"/>
      <c r="G20" s="52"/>
      <c r="H20" s="50"/>
      <c r="I20" s="52"/>
      <c r="J20" s="52"/>
      <c r="K20" s="53"/>
      <c r="L20" s="1"/>
    </row>
    <row r="21" spans="1:12" ht="24.9" customHeight="1" x14ac:dyDescent="0.25">
      <c r="A21" s="10">
        <v>1</v>
      </c>
      <c r="B21" s="91"/>
      <c r="C21" s="92"/>
      <c r="D21" s="97"/>
      <c r="E21" s="133">
        <f>+D21*0.062</f>
        <v>0</v>
      </c>
      <c r="F21" s="132">
        <f>+D21*0.0145</f>
        <v>0</v>
      </c>
      <c r="G21" s="113"/>
      <c r="H21" s="114"/>
      <c r="I21" s="113"/>
      <c r="J21" s="113"/>
      <c r="K21" s="115">
        <f>+D21-E21-F21-G21-H21-I21+J21</f>
        <v>0</v>
      </c>
      <c r="L21" s="1"/>
    </row>
    <row r="22" spans="1:12" ht="24.9" customHeight="1" x14ac:dyDescent="0.25">
      <c r="A22" s="11">
        <v>2</v>
      </c>
      <c r="B22" s="94"/>
      <c r="C22" s="98"/>
      <c r="D22" s="99"/>
      <c r="E22" s="134">
        <f>+D22*0.062</f>
        <v>0</v>
      </c>
      <c r="F22" s="135">
        <f>+D22*0.0145</f>
        <v>0</v>
      </c>
      <c r="G22" s="136"/>
      <c r="H22" s="137"/>
      <c r="I22" s="136"/>
      <c r="J22" s="136"/>
      <c r="K22" s="138">
        <f>+D22-E22-F22-G22-H22-I22+J22</f>
        <v>0</v>
      </c>
      <c r="L22" s="1"/>
    </row>
    <row r="23" spans="1:12" ht="24.9" customHeight="1" thickBot="1" x14ac:dyDescent="0.3">
      <c r="A23" s="18" t="s">
        <v>26</v>
      </c>
      <c r="B23" s="30"/>
      <c r="C23" s="19"/>
      <c r="D23" s="44">
        <f t="shared" ref="D23:K23" si="3">SUM(D21:D22)</f>
        <v>0</v>
      </c>
      <c r="E23" s="131">
        <f t="shared" si="3"/>
        <v>0</v>
      </c>
      <c r="F23" s="131">
        <f t="shared" si="3"/>
        <v>0</v>
      </c>
      <c r="G23" s="44">
        <f t="shared" si="3"/>
        <v>0</v>
      </c>
      <c r="H23" s="44">
        <f t="shared" si="3"/>
        <v>0</v>
      </c>
      <c r="I23" s="44">
        <f t="shared" si="3"/>
        <v>0</v>
      </c>
      <c r="J23" s="44">
        <f t="shared" si="3"/>
        <v>0</v>
      </c>
      <c r="K23" s="74">
        <f t="shared" si="3"/>
        <v>0</v>
      </c>
      <c r="L23" s="1"/>
    </row>
    <row r="24" spans="1:12" ht="24.9" customHeight="1" x14ac:dyDescent="0.25">
      <c r="A24" s="10">
        <v>1</v>
      </c>
      <c r="B24" s="91"/>
      <c r="C24" s="92"/>
      <c r="D24" s="97"/>
      <c r="E24" s="133">
        <f>+D24*0.062</f>
        <v>0</v>
      </c>
      <c r="F24" s="132">
        <f>+D24*0.0145</f>
        <v>0</v>
      </c>
      <c r="G24" s="113"/>
      <c r="H24" s="114"/>
      <c r="I24" s="113"/>
      <c r="J24" s="113"/>
      <c r="K24" s="115">
        <f>+D24-E24-F24-G24-H24-I24+J24</f>
        <v>0</v>
      </c>
      <c r="L24" s="1"/>
    </row>
    <row r="25" spans="1:12" ht="24.9" customHeight="1" x14ac:dyDescent="0.25">
      <c r="A25" s="11">
        <v>2</v>
      </c>
      <c r="B25" s="94"/>
      <c r="C25" s="98"/>
      <c r="D25" s="99"/>
      <c r="E25" s="134">
        <f>+D25*0.062</f>
        <v>0</v>
      </c>
      <c r="F25" s="135">
        <f>+D25*0.0145</f>
        <v>0</v>
      </c>
      <c r="G25" s="136"/>
      <c r="H25" s="137"/>
      <c r="I25" s="136"/>
      <c r="J25" s="136"/>
      <c r="K25" s="138">
        <f>+D25-E25-F25-G25-H25-I25+J25</f>
        <v>0</v>
      </c>
      <c r="L25" s="1"/>
    </row>
    <row r="26" spans="1:12" ht="24.9" customHeight="1" thickBot="1" x14ac:dyDescent="0.3">
      <c r="A26" s="18" t="s">
        <v>27</v>
      </c>
      <c r="B26" s="30"/>
      <c r="C26" s="19"/>
      <c r="D26" s="44">
        <f t="shared" ref="D26:K26" si="4">SUM(D24:D25)</f>
        <v>0</v>
      </c>
      <c r="E26" s="131">
        <f t="shared" si="4"/>
        <v>0</v>
      </c>
      <c r="F26" s="131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74">
        <f t="shared" si="4"/>
        <v>0</v>
      </c>
      <c r="L26" s="1"/>
    </row>
    <row r="27" spans="1:12" ht="24.9" customHeight="1" x14ac:dyDescent="0.25">
      <c r="A27" s="10">
        <v>1</v>
      </c>
      <c r="B27" s="91"/>
      <c r="C27" s="92"/>
      <c r="D27" s="97"/>
      <c r="E27" s="133">
        <f>+D27*0.062</f>
        <v>0</v>
      </c>
      <c r="F27" s="132">
        <f>+D27*0.0145</f>
        <v>0</v>
      </c>
      <c r="G27" s="113"/>
      <c r="H27" s="114"/>
      <c r="I27" s="113"/>
      <c r="J27" s="113"/>
      <c r="K27" s="115">
        <f>+D27-E27-F27-G27-H27-I27+J27</f>
        <v>0</v>
      </c>
      <c r="L27" s="1"/>
    </row>
    <row r="28" spans="1:12" ht="24.9" customHeight="1" x14ac:dyDescent="0.25">
      <c r="A28" s="11">
        <v>2</v>
      </c>
      <c r="B28" s="94"/>
      <c r="C28" s="98"/>
      <c r="D28" s="99"/>
      <c r="E28" s="134">
        <f>+D28*0.062</f>
        <v>0</v>
      </c>
      <c r="F28" s="135">
        <f>+D28*0.0145</f>
        <v>0</v>
      </c>
      <c r="G28" s="136"/>
      <c r="H28" s="137"/>
      <c r="I28" s="136"/>
      <c r="J28" s="136"/>
      <c r="K28" s="138">
        <f>+D28-E28-F28-G28-H28-I28+J28</f>
        <v>0</v>
      </c>
      <c r="L28" s="1"/>
    </row>
    <row r="29" spans="1:12" ht="24.9" customHeight="1" thickBot="1" x14ac:dyDescent="0.3">
      <c r="A29" s="45" t="s">
        <v>28</v>
      </c>
      <c r="B29" s="46"/>
      <c r="C29" s="47"/>
      <c r="D29" s="44">
        <f t="shared" ref="D29:K29" si="5">SUM(D27:D28)</f>
        <v>0</v>
      </c>
      <c r="E29" s="131">
        <f t="shared" si="5"/>
        <v>0</v>
      </c>
      <c r="F29" s="131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  <c r="J29" s="44">
        <f t="shared" si="5"/>
        <v>0</v>
      </c>
      <c r="K29" s="74">
        <f t="shared" si="5"/>
        <v>0</v>
      </c>
      <c r="L29" s="1"/>
    </row>
    <row r="30" spans="1:12" ht="6" customHeight="1" thickBot="1" x14ac:dyDescent="0.3">
      <c r="A30" s="48"/>
      <c r="B30" s="49"/>
      <c r="C30" s="50"/>
      <c r="D30" s="51"/>
      <c r="E30" s="129"/>
      <c r="F30" s="130"/>
      <c r="G30" s="52"/>
      <c r="H30" s="50"/>
      <c r="I30" s="52"/>
      <c r="J30" s="52"/>
      <c r="K30" s="53"/>
      <c r="L30" s="1"/>
    </row>
    <row r="31" spans="1:12" ht="24.9" customHeight="1" x14ac:dyDescent="0.25">
      <c r="A31" s="10">
        <v>1</v>
      </c>
      <c r="B31" s="91"/>
      <c r="C31" s="92"/>
      <c r="D31" s="97"/>
      <c r="E31" s="133">
        <f>+D31*0.062</f>
        <v>0</v>
      </c>
      <c r="F31" s="132">
        <f>+D31*0.0145</f>
        <v>0</v>
      </c>
      <c r="G31" s="113"/>
      <c r="H31" s="114"/>
      <c r="I31" s="113"/>
      <c r="J31" s="113"/>
      <c r="K31" s="115">
        <f>+D31-E31-F31-G31-H31-I31+J31</f>
        <v>0</v>
      </c>
      <c r="L31" s="1"/>
    </row>
    <row r="32" spans="1:12" ht="24.9" customHeight="1" x14ac:dyDescent="0.25">
      <c r="A32" s="11">
        <v>2</v>
      </c>
      <c r="B32" s="94"/>
      <c r="C32" s="98"/>
      <c r="D32" s="99"/>
      <c r="E32" s="134">
        <f>+D32*0.062</f>
        <v>0</v>
      </c>
      <c r="F32" s="135">
        <f>+D32*0.0145</f>
        <v>0</v>
      </c>
      <c r="G32" s="136"/>
      <c r="H32" s="137"/>
      <c r="I32" s="136"/>
      <c r="J32" s="136"/>
      <c r="K32" s="138">
        <f>+D32-E32-F32-G32-H32-I32+J32</f>
        <v>0</v>
      </c>
      <c r="L32" s="1"/>
    </row>
    <row r="33" spans="1:12" ht="24.9" customHeight="1" thickBot="1" x14ac:dyDescent="0.3">
      <c r="A33" s="18" t="s">
        <v>29</v>
      </c>
      <c r="B33" s="30"/>
      <c r="C33" s="19"/>
      <c r="D33" s="44">
        <f t="shared" ref="D33:K33" si="6">SUM(D31:D32)</f>
        <v>0</v>
      </c>
      <c r="E33" s="131">
        <f t="shared" si="6"/>
        <v>0</v>
      </c>
      <c r="F33" s="131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74">
        <f t="shared" si="6"/>
        <v>0</v>
      </c>
      <c r="L33" s="1"/>
    </row>
    <row r="34" spans="1:12" ht="24.9" customHeight="1" x14ac:dyDescent="0.25">
      <c r="A34" s="10">
        <v>1</v>
      </c>
      <c r="B34" s="91"/>
      <c r="C34" s="92"/>
      <c r="D34" s="97"/>
      <c r="E34" s="133">
        <f>+D34*0.062</f>
        <v>0</v>
      </c>
      <c r="F34" s="132">
        <f>+D34*0.0145</f>
        <v>0</v>
      </c>
      <c r="G34" s="113"/>
      <c r="H34" s="114"/>
      <c r="I34" s="113"/>
      <c r="J34" s="113"/>
      <c r="K34" s="115">
        <f>+D34-E34-F34-G34-H34-I34+J34</f>
        <v>0</v>
      </c>
      <c r="L34" s="1"/>
    </row>
    <row r="35" spans="1:12" ht="24.9" customHeight="1" x14ac:dyDescent="0.25">
      <c r="A35" s="11">
        <v>2</v>
      </c>
      <c r="B35" s="94"/>
      <c r="C35" s="98"/>
      <c r="D35" s="99"/>
      <c r="E35" s="134">
        <f>+D35*0.062</f>
        <v>0</v>
      </c>
      <c r="F35" s="135">
        <f>+D35*0.0145</f>
        <v>0</v>
      </c>
      <c r="G35" s="136"/>
      <c r="H35" s="137"/>
      <c r="I35" s="136"/>
      <c r="J35" s="136"/>
      <c r="K35" s="138">
        <f>+D35-E35-F35-G35-H35-I35+J35</f>
        <v>0</v>
      </c>
      <c r="L35" s="1"/>
    </row>
    <row r="36" spans="1:12" ht="24.9" customHeight="1" thickBot="1" x14ac:dyDescent="0.3">
      <c r="A36" s="18" t="s">
        <v>30</v>
      </c>
      <c r="B36" s="30"/>
      <c r="C36" s="19"/>
      <c r="D36" s="44">
        <f t="shared" ref="D36:K36" si="7">SUM(D34:D35)</f>
        <v>0</v>
      </c>
      <c r="E36" s="131">
        <f t="shared" si="7"/>
        <v>0</v>
      </c>
      <c r="F36" s="131">
        <f t="shared" si="7"/>
        <v>0</v>
      </c>
      <c r="G36" s="44">
        <f t="shared" si="7"/>
        <v>0</v>
      </c>
      <c r="H36" s="44">
        <f t="shared" si="7"/>
        <v>0</v>
      </c>
      <c r="I36" s="44">
        <f t="shared" si="7"/>
        <v>0</v>
      </c>
      <c r="J36" s="44">
        <f t="shared" si="7"/>
        <v>0</v>
      </c>
      <c r="K36" s="74">
        <f t="shared" si="7"/>
        <v>0</v>
      </c>
      <c r="L36" s="1"/>
    </row>
    <row r="37" spans="1:12" ht="24.9" customHeight="1" x14ac:dyDescent="0.25">
      <c r="A37" s="10">
        <v>1</v>
      </c>
      <c r="B37" s="91"/>
      <c r="C37" s="92"/>
      <c r="D37" s="97"/>
      <c r="E37" s="133">
        <f>+D37*0.062</f>
        <v>0</v>
      </c>
      <c r="F37" s="132">
        <f>+D37*0.0145</f>
        <v>0</v>
      </c>
      <c r="G37" s="113"/>
      <c r="H37" s="114"/>
      <c r="I37" s="113"/>
      <c r="J37" s="113"/>
      <c r="K37" s="115">
        <f>+D37-E37-F37-G37-H37-I37+J37</f>
        <v>0</v>
      </c>
      <c r="L37" s="1"/>
    </row>
    <row r="38" spans="1:12" ht="24.9" customHeight="1" x14ac:dyDescent="0.25">
      <c r="A38" s="11">
        <v>2</v>
      </c>
      <c r="B38" s="94"/>
      <c r="C38" s="98"/>
      <c r="D38" s="99"/>
      <c r="E38" s="134">
        <f>+D38*0.062</f>
        <v>0</v>
      </c>
      <c r="F38" s="135">
        <f>+D38*0.0145</f>
        <v>0</v>
      </c>
      <c r="G38" s="136"/>
      <c r="H38" s="137"/>
      <c r="I38" s="136"/>
      <c r="J38" s="136"/>
      <c r="K38" s="138">
        <f>+D38-E38-F38-G38-H38-I38+J38</f>
        <v>0</v>
      </c>
      <c r="L38" s="1"/>
    </row>
    <row r="39" spans="1:12" ht="24.9" customHeight="1" thickBot="1" x14ac:dyDescent="0.3">
      <c r="A39" s="45" t="s">
        <v>31</v>
      </c>
      <c r="B39" s="46"/>
      <c r="C39" s="47"/>
      <c r="D39" s="44">
        <f t="shared" ref="D39:K39" si="8">SUM(D37:D38)</f>
        <v>0</v>
      </c>
      <c r="E39" s="131">
        <f t="shared" si="8"/>
        <v>0</v>
      </c>
      <c r="F39" s="131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74">
        <f t="shared" si="8"/>
        <v>0</v>
      </c>
      <c r="L39" s="1"/>
    </row>
    <row r="40" spans="1:12" ht="6" customHeight="1" thickBot="1" x14ac:dyDescent="0.3">
      <c r="A40" s="48"/>
      <c r="B40" s="49"/>
      <c r="C40" s="50"/>
      <c r="D40" s="51"/>
      <c r="E40" s="129"/>
      <c r="F40" s="130"/>
      <c r="G40" s="52"/>
      <c r="H40" s="50"/>
      <c r="I40" s="52"/>
      <c r="J40" s="52"/>
      <c r="K40" s="53"/>
      <c r="L40" s="1"/>
    </row>
    <row r="41" spans="1:12" ht="24.9" customHeight="1" x14ac:dyDescent="0.25">
      <c r="A41" s="10">
        <v>1</v>
      </c>
      <c r="B41" s="91"/>
      <c r="C41" s="92"/>
      <c r="D41" s="97"/>
      <c r="E41" s="133">
        <f>+D41*0.062</f>
        <v>0</v>
      </c>
      <c r="F41" s="132">
        <f>+D41*0.0145</f>
        <v>0</v>
      </c>
      <c r="G41" s="113"/>
      <c r="H41" s="114"/>
      <c r="I41" s="113"/>
      <c r="J41" s="113"/>
      <c r="K41" s="115">
        <f>+D41-E41-F41-G41-H41-I41+J41</f>
        <v>0</v>
      </c>
      <c r="L41" s="1"/>
    </row>
    <row r="42" spans="1:12" ht="24.9" customHeight="1" x14ac:dyDescent="0.25">
      <c r="A42" s="11">
        <v>2</v>
      </c>
      <c r="B42" s="94"/>
      <c r="C42" s="98"/>
      <c r="D42" s="99"/>
      <c r="E42" s="134">
        <f>+D42*0.062</f>
        <v>0</v>
      </c>
      <c r="F42" s="135">
        <f>+D42*0.0145</f>
        <v>0</v>
      </c>
      <c r="G42" s="136"/>
      <c r="H42" s="137"/>
      <c r="I42" s="136"/>
      <c r="J42" s="136"/>
      <c r="K42" s="138">
        <f>+D42-E42-F42-G42-H42-I42+J42</f>
        <v>0</v>
      </c>
      <c r="L42" s="1"/>
    </row>
    <row r="43" spans="1:12" ht="24.9" customHeight="1" thickBot="1" x14ac:dyDescent="0.3">
      <c r="A43" s="18" t="s">
        <v>32</v>
      </c>
      <c r="B43" s="30"/>
      <c r="C43" s="19"/>
      <c r="D43" s="44">
        <f t="shared" ref="D43:K43" si="9">SUM(D41:D42)</f>
        <v>0</v>
      </c>
      <c r="E43" s="131">
        <f t="shared" si="9"/>
        <v>0</v>
      </c>
      <c r="F43" s="131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74">
        <f t="shared" si="9"/>
        <v>0</v>
      </c>
      <c r="L43" s="1"/>
    </row>
    <row r="44" spans="1:12" ht="24.9" customHeight="1" x14ac:dyDescent="0.25">
      <c r="A44" s="10">
        <v>1</v>
      </c>
      <c r="B44" s="91"/>
      <c r="C44" s="92"/>
      <c r="D44" s="97"/>
      <c r="E44" s="133">
        <f>+D44*0.062</f>
        <v>0</v>
      </c>
      <c r="F44" s="132">
        <f>+D44*0.0145</f>
        <v>0</v>
      </c>
      <c r="G44" s="113"/>
      <c r="H44" s="114"/>
      <c r="I44" s="113"/>
      <c r="J44" s="113"/>
      <c r="K44" s="115">
        <f>+D44-E44-F44-G44-H44-I44+J44</f>
        <v>0</v>
      </c>
      <c r="L44" s="1"/>
    </row>
    <row r="45" spans="1:12" ht="24.9" customHeight="1" x14ac:dyDescent="0.25">
      <c r="A45" s="11">
        <v>2</v>
      </c>
      <c r="B45" s="94"/>
      <c r="C45" s="98"/>
      <c r="D45" s="99"/>
      <c r="E45" s="134">
        <f>+D45*0.062</f>
        <v>0</v>
      </c>
      <c r="F45" s="135">
        <f>+D45*0.0145</f>
        <v>0</v>
      </c>
      <c r="G45" s="136"/>
      <c r="H45" s="137"/>
      <c r="I45" s="136"/>
      <c r="J45" s="136"/>
      <c r="K45" s="138">
        <f>+D45-E45-F45-G45-H45-I45+J45</f>
        <v>0</v>
      </c>
      <c r="L45" s="1"/>
    </row>
    <row r="46" spans="1:12" ht="24.9" customHeight="1" thickBot="1" x14ac:dyDescent="0.3">
      <c r="A46" s="18" t="s">
        <v>33</v>
      </c>
      <c r="B46" s="30"/>
      <c r="C46" s="19"/>
      <c r="D46" s="44">
        <f t="shared" ref="D46:K46" si="10">SUM(D44:D45)</f>
        <v>0</v>
      </c>
      <c r="E46" s="131">
        <f t="shared" si="10"/>
        <v>0</v>
      </c>
      <c r="F46" s="131">
        <f t="shared" si="10"/>
        <v>0</v>
      </c>
      <c r="G46" s="44">
        <f t="shared" si="10"/>
        <v>0</v>
      </c>
      <c r="H46" s="44">
        <f t="shared" si="10"/>
        <v>0</v>
      </c>
      <c r="I46" s="44">
        <f t="shared" si="10"/>
        <v>0</v>
      </c>
      <c r="J46" s="44">
        <f t="shared" si="10"/>
        <v>0</v>
      </c>
      <c r="K46" s="74">
        <f t="shared" si="10"/>
        <v>0</v>
      </c>
      <c r="L46" s="1"/>
    </row>
    <row r="47" spans="1:12" ht="24.9" customHeight="1" x14ac:dyDescent="0.25">
      <c r="A47" s="10">
        <v>1</v>
      </c>
      <c r="B47" s="91"/>
      <c r="C47" s="92"/>
      <c r="D47" s="97"/>
      <c r="E47" s="133">
        <f>+D47*0.062</f>
        <v>0</v>
      </c>
      <c r="F47" s="132">
        <f>+D47*0.0145</f>
        <v>0</v>
      </c>
      <c r="G47" s="113"/>
      <c r="H47" s="114"/>
      <c r="I47" s="113"/>
      <c r="J47" s="113"/>
      <c r="K47" s="115">
        <f>+D47-E47-F47-G47-H47-I47+J47</f>
        <v>0</v>
      </c>
      <c r="L47" s="1"/>
    </row>
    <row r="48" spans="1:12" ht="24.9" customHeight="1" x14ac:dyDescent="0.25">
      <c r="A48" s="11">
        <v>2</v>
      </c>
      <c r="B48" s="94"/>
      <c r="C48" s="98"/>
      <c r="D48" s="99"/>
      <c r="E48" s="134">
        <f>+D48*0.062</f>
        <v>0</v>
      </c>
      <c r="F48" s="135">
        <f>+D48*0.0145</f>
        <v>0</v>
      </c>
      <c r="G48" s="136"/>
      <c r="H48" s="137"/>
      <c r="I48" s="136"/>
      <c r="J48" s="136"/>
      <c r="K48" s="138">
        <f>+D48-E48-F48-G48-H48-I48+J48</f>
        <v>0</v>
      </c>
      <c r="L48" s="1"/>
    </row>
    <row r="49" spans="1:13" ht="24.9" customHeight="1" thickBot="1" x14ac:dyDescent="0.3">
      <c r="A49" s="20" t="s">
        <v>34</v>
      </c>
      <c r="B49" s="31"/>
      <c r="C49" s="21"/>
      <c r="D49" s="44">
        <f t="shared" ref="D49:K49" si="11">SUM(D47:D48)</f>
        <v>0</v>
      </c>
      <c r="E49" s="44">
        <f t="shared" si="11"/>
        <v>0</v>
      </c>
      <c r="F49" s="44">
        <f t="shared" si="11"/>
        <v>0</v>
      </c>
      <c r="G49" s="44">
        <f t="shared" si="11"/>
        <v>0</v>
      </c>
      <c r="H49" s="44">
        <f t="shared" si="11"/>
        <v>0</v>
      </c>
      <c r="I49" s="44">
        <f t="shared" si="11"/>
        <v>0</v>
      </c>
      <c r="J49" s="44">
        <f t="shared" si="11"/>
        <v>0</v>
      </c>
      <c r="K49" s="74">
        <f t="shared" si="11"/>
        <v>0</v>
      </c>
      <c r="L49" s="1"/>
      <c r="M49" s="1"/>
    </row>
    <row r="50" spans="1:13" ht="6" customHeight="1" thickBot="1" x14ac:dyDescent="0.3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7"/>
      <c r="L50" s="1"/>
      <c r="M50" s="1"/>
    </row>
    <row r="51" spans="1:13" ht="6" customHeight="1" thickBot="1" x14ac:dyDescent="0.3">
      <c r="A51" s="26"/>
      <c r="B51" s="8"/>
      <c r="C51" s="8"/>
      <c r="D51" s="8"/>
      <c r="E51" s="8"/>
      <c r="F51" s="8"/>
      <c r="G51" s="8"/>
      <c r="H51" s="8"/>
      <c r="I51" s="8"/>
      <c r="J51" s="8"/>
      <c r="K51" s="9"/>
      <c r="L51" s="1"/>
      <c r="M51" s="1"/>
    </row>
    <row r="52" spans="1:13" ht="9" customHeight="1" thickBot="1" x14ac:dyDescent="0.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43"/>
      <c r="M52" s="43"/>
    </row>
    <row r="53" spans="1:13" ht="6" customHeight="1" thickBot="1" x14ac:dyDescent="0.3">
      <c r="A53" s="6"/>
      <c r="B53" s="4"/>
      <c r="C53" s="4"/>
      <c r="D53" s="4"/>
      <c r="E53" s="4"/>
      <c r="F53" s="4"/>
      <c r="G53" s="4"/>
      <c r="H53" s="4"/>
      <c r="I53" s="4"/>
      <c r="J53" s="4"/>
      <c r="K53" s="9"/>
      <c r="L53" s="1"/>
      <c r="M53" s="1"/>
    </row>
    <row r="54" spans="1:13" ht="15.75" customHeight="1" x14ac:dyDescent="0.25">
      <c r="A54" s="39" t="s">
        <v>17</v>
      </c>
      <c r="B54" s="35"/>
      <c r="C54" s="40"/>
      <c r="D54" s="36"/>
      <c r="E54" s="37"/>
      <c r="F54" s="38"/>
      <c r="G54" s="38"/>
      <c r="H54" s="38"/>
      <c r="I54" s="38"/>
      <c r="J54" s="38"/>
      <c r="K54" s="5"/>
      <c r="L54" s="1"/>
    </row>
    <row r="55" spans="1:13" ht="15" customHeight="1" thickBot="1" x14ac:dyDescent="0.3">
      <c r="A55" s="20" t="s">
        <v>37</v>
      </c>
      <c r="B55" s="31"/>
      <c r="C55" s="41"/>
      <c r="D55" s="79">
        <f t="shared" ref="D55:K55" si="12">+D13+D16+D19</f>
        <v>0</v>
      </c>
      <c r="E55" s="80">
        <f t="shared" si="12"/>
        <v>0</v>
      </c>
      <c r="F55" s="80">
        <f t="shared" si="12"/>
        <v>0</v>
      </c>
      <c r="G55" s="80">
        <f t="shared" si="12"/>
        <v>0</v>
      </c>
      <c r="H55" s="80">
        <f t="shared" si="12"/>
        <v>0</v>
      </c>
      <c r="I55" s="80">
        <f t="shared" si="12"/>
        <v>0</v>
      </c>
      <c r="J55" s="80">
        <f t="shared" si="12"/>
        <v>0</v>
      </c>
      <c r="K55" s="81">
        <f t="shared" si="12"/>
        <v>0</v>
      </c>
      <c r="L55" s="1"/>
    </row>
    <row r="56" spans="1:13" ht="9" customHeight="1" thickBot="1" x14ac:dyDescent="0.3">
      <c r="A56" s="7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</row>
    <row r="57" spans="1:13" ht="15" customHeight="1" x14ac:dyDescent="0.25">
      <c r="A57" s="39" t="s">
        <v>18</v>
      </c>
      <c r="B57" s="35"/>
      <c r="C57" s="40"/>
      <c r="D57" s="36"/>
      <c r="E57" s="37"/>
      <c r="F57" s="38"/>
      <c r="G57" s="38"/>
      <c r="H57" s="38"/>
      <c r="I57" s="38"/>
      <c r="J57" s="38"/>
      <c r="K57" s="5"/>
      <c r="L57" s="1"/>
    </row>
    <row r="58" spans="1:13" ht="15" customHeight="1" thickBot="1" x14ac:dyDescent="0.3">
      <c r="A58" s="20" t="s">
        <v>49</v>
      </c>
      <c r="B58" s="31"/>
      <c r="C58" s="41"/>
      <c r="D58" s="79">
        <f t="shared" ref="D58:K58" si="13">+D23+D26+D29</f>
        <v>0</v>
      </c>
      <c r="E58" s="80">
        <f t="shared" si="13"/>
        <v>0</v>
      </c>
      <c r="F58" s="80">
        <f t="shared" si="13"/>
        <v>0</v>
      </c>
      <c r="G58" s="80">
        <f t="shared" si="13"/>
        <v>0</v>
      </c>
      <c r="H58" s="80">
        <f t="shared" si="13"/>
        <v>0</v>
      </c>
      <c r="I58" s="80">
        <f t="shared" si="13"/>
        <v>0</v>
      </c>
      <c r="J58" s="80">
        <f t="shared" si="13"/>
        <v>0</v>
      </c>
      <c r="K58" s="81">
        <f t="shared" si="13"/>
        <v>0</v>
      </c>
      <c r="L58" s="1"/>
    </row>
    <row r="59" spans="1:13" ht="9" customHeight="1" thickBot="1" x14ac:dyDescent="0.3">
      <c r="A59" s="7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</row>
    <row r="60" spans="1:13" ht="15" customHeight="1" x14ac:dyDescent="0.25">
      <c r="A60" s="39" t="s">
        <v>19</v>
      </c>
      <c r="B60" s="35"/>
      <c r="C60" s="40"/>
      <c r="D60" s="36"/>
      <c r="E60" s="37"/>
      <c r="F60" s="38"/>
      <c r="G60" s="38"/>
      <c r="H60" s="38"/>
      <c r="I60" s="38"/>
      <c r="J60" s="38"/>
      <c r="K60" s="5"/>
      <c r="L60" s="1"/>
    </row>
    <row r="61" spans="1:13" ht="15" customHeight="1" thickBot="1" x14ac:dyDescent="0.3">
      <c r="A61" s="20" t="s">
        <v>35</v>
      </c>
      <c r="B61" s="31"/>
      <c r="C61" s="41"/>
      <c r="D61" s="79">
        <f t="shared" ref="D61:K61" si="14">+D39+D36+D33</f>
        <v>0</v>
      </c>
      <c r="E61" s="80">
        <f t="shared" si="14"/>
        <v>0</v>
      </c>
      <c r="F61" s="80">
        <f t="shared" si="14"/>
        <v>0</v>
      </c>
      <c r="G61" s="80">
        <f t="shared" si="14"/>
        <v>0</v>
      </c>
      <c r="H61" s="80">
        <f t="shared" si="14"/>
        <v>0</v>
      </c>
      <c r="I61" s="80">
        <f t="shared" si="14"/>
        <v>0</v>
      </c>
      <c r="J61" s="80">
        <f t="shared" si="14"/>
        <v>0</v>
      </c>
      <c r="K61" s="81">
        <f t="shared" si="14"/>
        <v>0</v>
      </c>
      <c r="L61" s="1"/>
    </row>
    <row r="62" spans="1:13" ht="9" customHeight="1" thickBot="1" x14ac:dyDescent="0.3">
      <c r="A62" s="7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</row>
    <row r="63" spans="1:13" ht="15" customHeight="1" x14ac:dyDescent="0.25">
      <c r="A63" s="39" t="s">
        <v>20</v>
      </c>
      <c r="B63" s="35"/>
      <c r="C63" s="40"/>
      <c r="D63" s="36"/>
      <c r="E63" s="37"/>
      <c r="F63" s="38"/>
      <c r="G63" s="38"/>
      <c r="H63" s="38"/>
      <c r="I63" s="38"/>
      <c r="J63" s="38"/>
      <c r="K63" s="5"/>
      <c r="L63" s="1"/>
    </row>
    <row r="64" spans="1:13" ht="15" customHeight="1" thickBot="1" x14ac:dyDescent="0.3">
      <c r="A64" s="20" t="s">
        <v>36</v>
      </c>
      <c r="B64" s="31"/>
      <c r="C64" s="41"/>
      <c r="D64" s="75">
        <f t="shared" ref="D64:K64" si="15">+D49+D46+D43</f>
        <v>0</v>
      </c>
      <c r="E64" s="76">
        <f t="shared" si="15"/>
        <v>0</v>
      </c>
      <c r="F64" s="76">
        <f t="shared" si="15"/>
        <v>0</v>
      </c>
      <c r="G64" s="76">
        <f t="shared" si="15"/>
        <v>0</v>
      </c>
      <c r="H64" s="76">
        <f t="shared" si="15"/>
        <v>0</v>
      </c>
      <c r="I64" s="76">
        <f t="shared" si="15"/>
        <v>0</v>
      </c>
      <c r="J64" s="77">
        <f t="shared" si="15"/>
        <v>0</v>
      </c>
      <c r="K64" s="78">
        <f t="shared" si="15"/>
        <v>0</v>
      </c>
      <c r="L64" s="1"/>
    </row>
    <row r="65" spans="1:12" ht="9" customHeight="1" thickBot="1" x14ac:dyDescent="0.3">
      <c r="A65" s="7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</row>
    <row r="66" spans="1:12" ht="15" customHeight="1" x14ac:dyDescent="0.25">
      <c r="A66" s="39" t="s">
        <v>21</v>
      </c>
      <c r="B66" s="35"/>
      <c r="C66" s="40"/>
      <c r="D66" s="36"/>
      <c r="E66" s="37"/>
      <c r="F66" s="38"/>
      <c r="G66" s="38"/>
      <c r="H66" s="38"/>
      <c r="I66" s="38"/>
      <c r="J66" s="38"/>
      <c r="K66" s="5"/>
      <c r="L66" s="1"/>
    </row>
    <row r="67" spans="1:12" ht="15.75" customHeight="1" thickBot="1" x14ac:dyDescent="0.3">
      <c r="A67" s="42" t="s">
        <v>22</v>
      </c>
      <c r="B67" s="31"/>
      <c r="C67" s="41"/>
      <c r="D67" s="79">
        <f t="shared" ref="D67:K67" si="16">+D64+D61+D58+D55</f>
        <v>0</v>
      </c>
      <c r="E67" s="80">
        <f t="shared" si="16"/>
        <v>0</v>
      </c>
      <c r="F67" s="80">
        <f t="shared" si="16"/>
        <v>0</v>
      </c>
      <c r="G67" s="80">
        <f t="shared" si="16"/>
        <v>0</v>
      </c>
      <c r="H67" s="80">
        <f t="shared" si="16"/>
        <v>0</v>
      </c>
      <c r="I67" s="80">
        <f t="shared" si="16"/>
        <v>0</v>
      </c>
      <c r="J67" s="80">
        <f t="shared" si="16"/>
        <v>0</v>
      </c>
      <c r="K67" s="81">
        <f t="shared" si="16"/>
        <v>0</v>
      </c>
      <c r="L67" s="1"/>
    </row>
    <row r="68" spans="1:12" ht="9" customHeight="1" x14ac:dyDescent="0.25">
      <c r="L68" s="1"/>
    </row>
    <row r="69" spans="1:12" x14ac:dyDescent="0.25">
      <c r="L69" s="1"/>
    </row>
  </sheetData>
  <sheetProtection password="CC46" sheet="1" objects="1" scenarios="1"/>
  <mergeCells count="3">
    <mergeCell ref="I5:J5"/>
    <mergeCell ref="I7:J7"/>
    <mergeCell ref="H1:K1"/>
  </mergeCells>
  <phoneticPr fontId="0" type="noConversion"/>
  <pageMargins left="0.25" right="0.25" top="0.25" bottom="0.25" header="0.5" footer="0.5"/>
  <pageSetup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workbookViewId="0">
      <selection activeCell="D11" sqref="D11"/>
    </sheetView>
  </sheetViews>
  <sheetFormatPr defaultRowHeight="13.2" x14ac:dyDescent="0.25"/>
  <cols>
    <col min="1" max="1" width="2.33203125" customWidth="1"/>
    <col min="2" max="2" width="11.5546875" customWidth="1"/>
    <col min="3" max="3" width="30.109375" customWidth="1"/>
    <col min="4" max="4" width="14.44140625" customWidth="1"/>
    <col min="5" max="5" width="11.88671875" customWidth="1"/>
    <col min="6" max="6" width="11.44140625" customWidth="1"/>
    <col min="7" max="7" width="12.6640625" customWidth="1"/>
    <col min="8" max="8" width="13.33203125" customWidth="1"/>
    <col min="9" max="9" width="11.88671875" customWidth="1"/>
    <col min="10" max="10" width="15.33203125" customWidth="1"/>
    <col min="11" max="11" width="15.44140625" customWidth="1"/>
    <col min="12" max="12" width="10.109375" customWidth="1"/>
    <col min="13" max="13" width="13.88671875" customWidth="1"/>
  </cols>
  <sheetData>
    <row r="1" spans="1:14" ht="18" x14ac:dyDescent="0.35">
      <c r="A1" s="159" t="s">
        <v>0</v>
      </c>
      <c r="B1" s="159"/>
      <c r="C1" s="85">
        <f>+'SHEET 1'!C1</f>
        <v>0</v>
      </c>
      <c r="D1" s="33"/>
      <c r="F1" s="73" t="s">
        <v>50</v>
      </c>
      <c r="G1" s="86">
        <f>+'SHEET 1'!G1</f>
        <v>0</v>
      </c>
      <c r="H1" s="156" t="s">
        <v>48</v>
      </c>
      <c r="I1" s="156"/>
      <c r="J1" s="156"/>
      <c r="K1" s="156"/>
      <c r="L1" s="34"/>
      <c r="M1" s="34"/>
      <c r="N1" s="34"/>
    </row>
    <row r="2" spans="1:14" ht="18" customHeight="1" x14ac:dyDescent="0.25"/>
    <row r="3" spans="1:14" x14ac:dyDescent="0.25">
      <c r="I3" s="1"/>
    </row>
    <row r="4" spans="1:14" ht="7.5" customHeight="1" thickBot="1" x14ac:dyDescent="0.3"/>
    <row r="5" spans="1:14" ht="18" customHeight="1" x14ac:dyDescent="0.25">
      <c r="A5" s="61"/>
      <c r="B5" s="157" t="s">
        <v>2</v>
      </c>
      <c r="C5" s="158"/>
      <c r="D5" s="62" t="s">
        <v>38</v>
      </c>
      <c r="E5" s="62" t="s">
        <v>38</v>
      </c>
      <c r="F5" s="62" t="s">
        <v>38</v>
      </c>
      <c r="G5" s="62" t="s">
        <v>38</v>
      </c>
      <c r="H5" s="62" t="s">
        <v>38</v>
      </c>
      <c r="I5" s="62" t="s">
        <v>38</v>
      </c>
      <c r="J5" s="62" t="s">
        <v>38</v>
      </c>
      <c r="K5" s="62" t="s">
        <v>38</v>
      </c>
      <c r="L5" s="1"/>
    </row>
    <row r="6" spans="1:14" ht="18" customHeight="1" thickBot="1" x14ac:dyDescent="0.3">
      <c r="A6" s="58"/>
      <c r="B6" s="63"/>
      <c r="C6" s="59"/>
      <c r="D6" s="65" t="s">
        <v>8</v>
      </c>
      <c r="E6" s="59" t="s">
        <v>9</v>
      </c>
      <c r="F6" s="64" t="s">
        <v>10</v>
      </c>
      <c r="G6" s="59" t="s">
        <v>11</v>
      </c>
      <c r="H6" s="64" t="s">
        <v>12</v>
      </c>
      <c r="I6" s="59" t="s">
        <v>13</v>
      </c>
      <c r="J6" s="64" t="s">
        <v>14</v>
      </c>
      <c r="K6" s="60" t="s">
        <v>15</v>
      </c>
      <c r="L6" s="1"/>
    </row>
    <row r="7" spans="1:14" ht="24.9" customHeight="1" x14ac:dyDescent="0.25">
      <c r="A7" s="10">
        <v>1</v>
      </c>
      <c r="B7" s="139">
        <f>+'SHEET 1'!C3</f>
        <v>0</v>
      </c>
      <c r="C7" s="140"/>
      <c r="D7" s="147">
        <f>+'SHEET 1'!D55</f>
        <v>0</v>
      </c>
      <c r="E7" s="148">
        <f>+'SHEET 1'!E55</f>
        <v>0</v>
      </c>
      <c r="F7" s="149">
        <f>+'SHEET 1'!F55</f>
        <v>0</v>
      </c>
      <c r="G7" s="148">
        <f>+'SHEET 1'!G55</f>
        <v>0</v>
      </c>
      <c r="H7" s="149">
        <f>+'SHEET 1'!H55</f>
        <v>0</v>
      </c>
      <c r="I7" s="148">
        <f>+'SHEET 1'!I55</f>
        <v>0</v>
      </c>
      <c r="J7" s="148">
        <f>+'SHEET 1'!J55</f>
        <v>0</v>
      </c>
      <c r="K7" s="150">
        <f>+'SHEET 1'!K55</f>
        <v>0</v>
      </c>
      <c r="L7" s="1"/>
    </row>
    <row r="8" spans="1:14" ht="24.9" customHeight="1" x14ac:dyDescent="0.25">
      <c r="A8" s="66">
        <v>2</v>
      </c>
      <c r="B8" s="141">
        <f>+'SHEET 2'!C3</f>
        <v>0</v>
      </c>
      <c r="C8" s="142"/>
      <c r="D8" s="151">
        <f>+'SHEET 2'!D55</f>
        <v>0</v>
      </c>
      <c r="E8" s="152">
        <f>+'SHEET 2'!E55</f>
        <v>0</v>
      </c>
      <c r="F8" s="153">
        <f>+'SHEET 2'!F55</f>
        <v>0</v>
      </c>
      <c r="G8" s="152">
        <f>+'SHEET 2'!G55</f>
        <v>0</v>
      </c>
      <c r="H8" s="153">
        <f>+'SHEET 2'!H55</f>
        <v>0</v>
      </c>
      <c r="I8" s="152">
        <f>+'SHEET 2'!I55</f>
        <v>0</v>
      </c>
      <c r="J8" s="152">
        <f>+'SHEET 2'!J55</f>
        <v>0</v>
      </c>
      <c r="K8" s="154">
        <f>+'SHEET 2'!K55</f>
        <v>0</v>
      </c>
      <c r="L8" s="1"/>
    </row>
    <row r="9" spans="1:14" ht="24.9" customHeight="1" x14ac:dyDescent="0.25">
      <c r="A9" s="66">
        <v>3</v>
      </c>
      <c r="B9" s="141">
        <f>+'SHEET 3'!C3</f>
        <v>0</v>
      </c>
      <c r="C9" s="142"/>
      <c r="D9" s="151">
        <f>+'SHEET 3'!D55</f>
        <v>0</v>
      </c>
      <c r="E9" s="152">
        <f>+'SHEET 3'!E55</f>
        <v>0</v>
      </c>
      <c r="F9" s="153">
        <f>+'SHEET 3'!F55</f>
        <v>0</v>
      </c>
      <c r="G9" s="152">
        <f>+'SHEET 3'!G55</f>
        <v>0</v>
      </c>
      <c r="H9" s="153">
        <f>+'SHEET 3'!H55</f>
        <v>0</v>
      </c>
      <c r="I9" s="152">
        <f>+'SHEET 3'!I55</f>
        <v>0</v>
      </c>
      <c r="J9" s="152">
        <f>+'SHEET 3'!J55</f>
        <v>0</v>
      </c>
      <c r="K9" s="154">
        <f>+'SHEET 3'!K55</f>
        <v>0</v>
      </c>
      <c r="L9" s="1"/>
    </row>
    <row r="10" spans="1:14" ht="24.9" customHeight="1" x14ac:dyDescent="0.25">
      <c r="A10" s="66">
        <v>4</v>
      </c>
      <c r="B10" s="141">
        <f>+'SHEET 4'!C3</f>
        <v>0</v>
      </c>
      <c r="C10" s="142"/>
      <c r="D10" s="151">
        <f>+'SHEET 4'!D55</f>
        <v>0</v>
      </c>
      <c r="E10" s="152">
        <f>+'SHEET 4'!E55</f>
        <v>0</v>
      </c>
      <c r="F10" s="153">
        <f>+'SHEET 4'!F55</f>
        <v>0</v>
      </c>
      <c r="G10" s="152">
        <f>+'SHEET 4'!G55</f>
        <v>0</v>
      </c>
      <c r="H10" s="153">
        <f>+'SHEET 4'!H55</f>
        <v>0</v>
      </c>
      <c r="I10" s="152">
        <f>+'SHEET 4'!I55</f>
        <v>0</v>
      </c>
      <c r="J10" s="152">
        <f>+'SHEET 4'!J55</f>
        <v>0</v>
      </c>
      <c r="K10" s="154">
        <f>+'SHEET 4'!K55</f>
        <v>0</v>
      </c>
      <c r="L10" s="1"/>
    </row>
    <row r="11" spans="1:14" ht="24.9" customHeight="1" x14ac:dyDescent="0.25">
      <c r="A11" s="66">
        <v>5</v>
      </c>
      <c r="B11" s="100"/>
      <c r="C11" s="101"/>
      <c r="D11" s="102"/>
      <c r="E11" s="103"/>
      <c r="F11" s="101"/>
      <c r="G11" s="103"/>
      <c r="H11" s="101"/>
      <c r="I11" s="103"/>
      <c r="J11" s="103"/>
      <c r="K11" s="104"/>
      <c r="L11" s="1"/>
    </row>
    <row r="12" spans="1:14" ht="24.9" customHeight="1" x14ac:dyDescent="0.25">
      <c r="A12" s="66">
        <v>6</v>
      </c>
      <c r="B12" s="100"/>
      <c r="C12" s="101"/>
      <c r="D12" s="102"/>
      <c r="E12" s="103"/>
      <c r="F12" s="101"/>
      <c r="G12" s="103"/>
      <c r="H12" s="101"/>
      <c r="I12" s="103"/>
      <c r="J12" s="103"/>
      <c r="K12" s="104"/>
      <c r="L12" s="1"/>
    </row>
    <row r="13" spans="1:14" ht="24.9" customHeight="1" x14ac:dyDescent="0.25">
      <c r="A13" s="66">
        <v>7</v>
      </c>
      <c r="B13" s="100"/>
      <c r="C13" s="101"/>
      <c r="D13" s="102"/>
      <c r="E13" s="103"/>
      <c r="F13" s="101"/>
      <c r="G13" s="103"/>
      <c r="H13" s="101"/>
      <c r="I13" s="103"/>
      <c r="J13" s="103"/>
      <c r="K13" s="104"/>
      <c r="L13" s="1"/>
    </row>
    <row r="14" spans="1:14" ht="24.9" customHeight="1" x14ac:dyDescent="0.25">
      <c r="A14" s="66">
        <v>8</v>
      </c>
      <c r="B14" s="100"/>
      <c r="C14" s="101"/>
      <c r="D14" s="102"/>
      <c r="E14" s="103"/>
      <c r="F14" s="101"/>
      <c r="G14" s="103"/>
      <c r="H14" s="101"/>
      <c r="I14" s="103"/>
      <c r="J14" s="103"/>
      <c r="K14" s="104"/>
      <c r="L14" s="1"/>
    </row>
    <row r="15" spans="1:14" ht="24.9" customHeight="1" thickBot="1" x14ac:dyDescent="0.3">
      <c r="A15" s="67">
        <v>9</v>
      </c>
      <c r="B15" s="105"/>
      <c r="C15" s="106"/>
      <c r="D15" s="143"/>
      <c r="E15" s="143"/>
      <c r="F15" s="143"/>
      <c r="G15" s="143"/>
      <c r="H15" s="143"/>
      <c r="I15" s="143"/>
      <c r="J15" s="143"/>
      <c r="K15" s="144"/>
      <c r="L15" s="1"/>
    </row>
    <row r="16" spans="1:14" s="1" customFormat="1" ht="24.9" customHeight="1" thickBot="1" x14ac:dyDescent="0.3">
      <c r="A16" s="70" t="s">
        <v>39</v>
      </c>
      <c r="B16" s="68"/>
      <c r="C16" s="69"/>
      <c r="D16" s="82">
        <f>SUM(D7:D15)</f>
        <v>0</v>
      </c>
      <c r="E16" s="83">
        <f>SUM(E7:E15)</f>
        <v>0</v>
      </c>
      <c r="F16" s="83">
        <f t="shared" ref="F16:K16" si="0">SUM(F7:F15)</f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83">
        <f t="shared" si="0"/>
        <v>0</v>
      </c>
      <c r="K16" s="84">
        <f t="shared" si="0"/>
        <v>0</v>
      </c>
    </row>
    <row r="17" spans="1:12" ht="24.75" customHeight="1" thickBot="1" x14ac:dyDescent="0.3">
      <c r="A17" s="72"/>
      <c r="B17" s="87"/>
      <c r="C17" s="8"/>
      <c r="D17" s="1"/>
      <c r="E17" s="1"/>
      <c r="F17" s="1"/>
      <c r="G17" s="1"/>
      <c r="H17" s="1"/>
      <c r="I17" s="1"/>
      <c r="J17" s="1"/>
      <c r="K17" s="1"/>
      <c r="L17" s="1"/>
    </row>
    <row r="18" spans="1:12" ht="24.75" customHeight="1" x14ac:dyDescent="0.25">
      <c r="A18" s="71">
        <v>1</v>
      </c>
      <c r="B18" s="139">
        <f>+'SHEET 1'!C3</f>
        <v>0</v>
      </c>
      <c r="C18" s="146"/>
      <c r="D18" s="147">
        <f>+'SHEET 1'!D58</f>
        <v>0</v>
      </c>
      <c r="E18" s="148">
        <f>+'SHEET 1'!E58</f>
        <v>0</v>
      </c>
      <c r="F18" s="149">
        <f>+'SHEET 1'!F58</f>
        <v>0</v>
      </c>
      <c r="G18" s="148">
        <f>+'SHEET 1'!G58</f>
        <v>0</v>
      </c>
      <c r="H18" s="149">
        <f>+'SHEET 1'!H58</f>
        <v>0</v>
      </c>
      <c r="I18" s="148">
        <f>+'SHEET 1'!I58</f>
        <v>0</v>
      </c>
      <c r="J18" s="148">
        <f>+'SHEET 1'!J58</f>
        <v>0</v>
      </c>
      <c r="K18" s="150">
        <f>+'SHEET 1'!K58</f>
        <v>0</v>
      </c>
      <c r="L18" s="1"/>
    </row>
    <row r="19" spans="1:12" ht="24.75" customHeight="1" x14ac:dyDescent="0.25">
      <c r="A19" s="66">
        <v>2</v>
      </c>
      <c r="B19" s="141">
        <f>+'SHEET 2'!C3</f>
        <v>0</v>
      </c>
      <c r="C19" s="142"/>
      <c r="D19" s="151">
        <f>+'SHEET 2'!D58</f>
        <v>0</v>
      </c>
      <c r="E19" s="152">
        <f>+'SHEET 2'!E58</f>
        <v>0</v>
      </c>
      <c r="F19" s="153">
        <f>+'SHEET 2'!F58</f>
        <v>0</v>
      </c>
      <c r="G19" s="152">
        <f>+'SHEET 2'!G58</f>
        <v>0</v>
      </c>
      <c r="H19" s="153">
        <f>+'SHEET 2'!H58</f>
        <v>0</v>
      </c>
      <c r="I19" s="152">
        <f>+'SHEET 2'!I58</f>
        <v>0</v>
      </c>
      <c r="J19" s="152">
        <f>+'SHEET 2'!J58</f>
        <v>0</v>
      </c>
      <c r="K19" s="154">
        <f>+'SHEET 2'!K58</f>
        <v>0</v>
      </c>
      <c r="L19" s="1"/>
    </row>
    <row r="20" spans="1:12" ht="24.75" customHeight="1" x14ac:dyDescent="0.25">
      <c r="A20" s="66">
        <v>3</v>
      </c>
      <c r="B20" s="141">
        <f>+'SHEET 3'!C3</f>
        <v>0</v>
      </c>
      <c r="C20" s="142"/>
      <c r="D20" s="151">
        <f>+'SHEET 3'!D58</f>
        <v>0</v>
      </c>
      <c r="E20" s="152">
        <f>+'SHEET 3'!E58</f>
        <v>0</v>
      </c>
      <c r="F20" s="153">
        <f>+'SHEET 3'!F58</f>
        <v>0</v>
      </c>
      <c r="G20" s="152">
        <f>+'SHEET 3'!G58</f>
        <v>0</v>
      </c>
      <c r="H20" s="153">
        <f>+'SHEET 3'!H58</f>
        <v>0</v>
      </c>
      <c r="I20" s="152">
        <f>+'SHEET 3'!I58</f>
        <v>0</v>
      </c>
      <c r="J20" s="152">
        <f>+'SHEET 3'!J58</f>
        <v>0</v>
      </c>
      <c r="K20" s="154">
        <f>+'SHEET 3'!K58</f>
        <v>0</v>
      </c>
      <c r="L20" s="1"/>
    </row>
    <row r="21" spans="1:12" ht="24.75" customHeight="1" x14ac:dyDescent="0.25">
      <c r="A21" s="66">
        <v>4</v>
      </c>
      <c r="B21" s="141">
        <f>+'SHEET 4'!C3</f>
        <v>0</v>
      </c>
      <c r="C21" s="142"/>
      <c r="D21" s="151">
        <f>+'SHEET 4'!D58</f>
        <v>0</v>
      </c>
      <c r="E21" s="152">
        <f>+'SHEET 4'!E58</f>
        <v>0</v>
      </c>
      <c r="F21" s="153">
        <f>+'SHEET 4'!F58</f>
        <v>0</v>
      </c>
      <c r="G21" s="152">
        <f>+'SHEET 4'!G58</f>
        <v>0</v>
      </c>
      <c r="H21" s="153">
        <f>+'SHEET 4'!H58</f>
        <v>0</v>
      </c>
      <c r="I21" s="152">
        <f>+'SHEET 4'!I58</f>
        <v>0</v>
      </c>
      <c r="J21" s="152">
        <f>+'SHEET 4'!J58</f>
        <v>0</v>
      </c>
      <c r="K21" s="154">
        <f>+'SHEET 4'!K58</f>
        <v>0</v>
      </c>
      <c r="L21" s="1"/>
    </row>
    <row r="22" spans="1:12" ht="24.75" customHeight="1" x14ac:dyDescent="0.25">
      <c r="A22" s="66">
        <v>5</v>
      </c>
      <c r="B22" s="100"/>
      <c r="C22" s="101"/>
      <c r="D22" s="102"/>
      <c r="E22" s="103"/>
      <c r="F22" s="101"/>
      <c r="G22" s="103"/>
      <c r="H22" s="101"/>
      <c r="I22" s="103"/>
      <c r="J22" s="103"/>
      <c r="K22" s="104"/>
      <c r="L22" s="1"/>
    </row>
    <row r="23" spans="1:12" ht="24.75" customHeight="1" x14ac:dyDescent="0.25">
      <c r="A23" s="66">
        <v>6</v>
      </c>
      <c r="B23" s="100"/>
      <c r="C23" s="101"/>
      <c r="D23" s="102"/>
      <c r="E23" s="103"/>
      <c r="F23" s="101"/>
      <c r="G23" s="103"/>
      <c r="H23" s="101"/>
      <c r="I23" s="103"/>
      <c r="J23" s="103"/>
      <c r="K23" s="104"/>
      <c r="L23" s="1"/>
    </row>
    <row r="24" spans="1:12" ht="24.75" customHeight="1" x14ac:dyDescent="0.25">
      <c r="A24" s="66">
        <v>7</v>
      </c>
      <c r="B24" s="100"/>
      <c r="C24" s="101"/>
      <c r="D24" s="102"/>
      <c r="E24" s="103"/>
      <c r="F24" s="101"/>
      <c r="G24" s="103"/>
      <c r="H24" s="101"/>
      <c r="I24" s="103"/>
      <c r="J24" s="103"/>
      <c r="K24" s="104"/>
      <c r="L24" s="1"/>
    </row>
    <row r="25" spans="1:12" ht="24.75" customHeight="1" x14ac:dyDescent="0.25">
      <c r="A25" s="66">
        <v>8</v>
      </c>
      <c r="B25" s="100"/>
      <c r="C25" s="101"/>
      <c r="D25" s="102"/>
      <c r="E25" s="103"/>
      <c r="F25" s="101"/>
      <c r="G25" s="103"/>
      <c r="H25" s="101"/>
      <c r="I25" s="103"/>
      <c r="J25" s="103"/>
      <c r="K25" s="104"/>
      <c r="L25" s="1"/>
    </row>
    <row r="26" spans="1:12" ht="24.9" customHeight="1" thickBot="1" x14ac:dyDescent="0.3">
      <c r="A26" s="67">
        <v>9</v>
      </c>
      <c r="B26" s="105"/>
      <c r="C26" s="106"/>
      <c r="D26" s="143"/>
      <c r="E26" s="143"/>
      <c r="F26" s="143"/>
      <c r="G26" s="143"/>
      <c r="H26" s="143"/>
      <c r="I26" s="143"/>
      <c r="J26" s="143"/>
      <c r="K26" s="144"/>
      <c r="L26" s="1"/>
    </row>
    <row r="27" spans="1:12" ht="24.9" customHeight="1" thickBot="1" x14ac:dyDescent="0.3">
      <c r="A27" s="70" t="s">
        <v>40</v>
      </c>
      <c r="B27" s="68"/>
      <c r="C27" s="69"/>
      <c r="D27" s="82">
        <f>SUM(D18:D26)</f>
        <v>0</v>
      </c>
      <c r="E27" s="83">
        <f>SUM(E18:E26)</f>
        <v>0</v>
      </c>
      <c r="F27" s="83">
        <f t="shared" ref="F27:K27" si="1">SUM(F18:F26)</f>
        <v>0</v>
      </c>
      <c r="G27" s="83">
        <f t="shared" si="1"/>
        <v>0</v>
      </c>
      <c r="H27" s="83">
        <f t="shared" si="1"/>
        <v>0</v>
      </c>
      <c r="I27" s="83">
        <f t="shared" si="1"/>
        <v>0</v>
      </c>
      <c r="J27" s="83">
        <f t="shared" si="1"/>
        <v>0</v>
      </c>
      <c r="K27" s="84">
        <f t="shared" si="1"/>
        <v>0</v>
      </c>
      <c r="L27" s="1"/>
    </row>
    <row r="28" spans="1:12" ht="24.9" customHeight="1" thickBot="1" x14ac:dyDescent="0.3">
      <c r="A28" s="72"/>
      <c r="B28" s="87"/>
      <c r="C28" s="8"/>
      <c r="D28" s="1"/>
      <c r="E28" s="1"/>
      <c r="F28" s="1"/>
      <c r="G28" s="1"/>
      <c r="H28" s="1"/>
      <c r="I28" s="1"/>
      <c r="J28" s="1"/>
      <c r="K28" s="1"/>
      <c r="L28" s="1"/>
    </row>
    <row r="29" spans="1:12" ht="24.9" customHeight="1" x14ac:dyDescent="0.25">
      <c r="A29" s="71">
        <v>1</v>
      </c>
      <c r="B29" s="145">
        <f>+'SHEET 1'!C3</f>
        <v>0</v>
      </c>
      <c r="C29" s="146"/>
      <c r="D29" s="147">
        <f>+'SHEET 1'!D61</f>
        <v>0</v>
      </c>
      <c r="E29" s="148">
        <f>+'SHEET 1'!E61</f>
        <v>0</v>
      </c>
      <c r="F29" s="149">
        <f>+'SHEET 1'!F61</f>
        <v>0</v>
      </c>
      <c r="G29" s="148">
        <f>+'SHEET 1'!G61</f>
        <v>0</v>
      </c>
      <c r="H29" s="149">
        <f>+'SHEET 1'!H61</f>
        <v>0</v>
      </c>
      <c r="I29" s="148">
        <f>+'SHEET 1'!I61</f>
        <v>0</v>
      </c>
      <c r="J29" s="148">
        <f>+'SHEET 1'!J61</f>
        <v>0</v>
      </c>
      <c r="K29" s="150">
        <f>+'SHEET 1'!K61</f>
        <v>0</v>
      </c>
      <c r="L29" s="1"/>
    </row>
    <row r="30" spans="1:12" ht="24.9" customHeight="1" x14ac:dyDescent="0.25">
      <c r="A30" s="66">
        <v>2</v>
      </c>
      <c r="B30" s="141">
        <f>+'SHEET 2'!C3</f>
        <v>0</v>
      </c>
      <c r="C30" s="142"/>
      <c r="D30" s="151">
        <f>+'SHEET 2'!D61</f>
        <v>0</v>
      </c>
      <c r="E30" s="152">
        <f>+'SHEET 2'!E61</f>
        <v>0</v>
      </c>
      <c r="F30" s="153">
        <f>+'SHEET 2'!F61</f>
        <v>0</v>
      </c>
      <c r="G30" s="152">
        <f>+'SHEET 2'!G61</f>
        <v>0</v>
      </c>
      <c r="H30" s="153">
        <f>+'SHEET 2'!H61</f>
        <v>0</v>
      </c>
      <c r="I30" s="152">
        <f>+'SHEET 2'!I61</f>
        <v>0</v>
      </c>
      <c r="J30" s="152">
        <f>+'SHEET 2'!J61</f>
        <v>0</v>
      </c>
      <c r="K30" s="154">
        <f>+'SHEET 2'!K61</f>
        <v>0</v>
      </c>
      <c r="L30" s="1"/>
    </row>
    <row r="31" spans="1:12" ht="24.9" customHeight="1" x14ac:dyDescent="0.25">
      <c r="A31" s="66">
        <v>3</v>
      </c>
      <c r="B31" s="141">
        <f>+'SHEET 3'!C3</f>
        <v>0</v>
      </c>
      <c r="C31" s="142"/>
      <c r="D31" s="151">
        <f>+'SHEET 3'!D61</f>
        <v>0</v>
      </c>
      <c r="E31" s="152">
        <f>+'SHEET 3'!E61</f>
        <v>0</v>
      </c>
      <c r="F31" s="153">
        <f>+'SHEET 3'!F61</f>
        <v>0</v>
      </c>
      <c r="G31" s="152">
        <f>+'SHEET 3'!G61</f>
        <v>0</v>
      </c>
      <c r="H31" s="153">
        <f>+'SHEET 3'!H61</f>
        <v>0</v>
      </c>
      <c r="I31" s="152">
        <f>+'SHEET 3'!I61</f>
        <v>0</v>
      </c>
      <c r="J31" s="152">
        <f>+'SHEET 3'!J61</f>
        <v>0</v>
      </c>
      <c r="K31" s="154">
        <f>+'SHEET 3'!K64</f>
        <v>0</v>
      </c>
      <c r="L31" s="1"/>
    </row>
    <row r="32" spans="1:12" ht="24.9" customHeight="1" x14ac:dyDescent="0.25">
      <c r="A32" s="66">
        <v>4</v>
      </c>
      <c r="B32" s="141">
        <f>+'SHEET 4'!C3</f>
        <v>0</v>
      </c>
      <c r="C32" s="142"/>
      <c r="D32" s="151">
        <f>+'SHEET 4'!D61</f>
        <v>0</v>
      </c>
      <c r="E32" s="152">
        <f>+'SHEET 4'!E61</f>
        <v>0</v>
      </c>
      <c r="F32" s="153">
        <f>+'SHEET 4'!F61</f>
        <v>0</v>
      </c>
      <c r="G32" s="152">
        <f>+'SHEET 4'!G61</f>
        <v>0</v>
      </c>
      <c r="H32" s="153">
        <f>+'SHEET 4'!H61</f>
        <v>0</v>
      </c>
      <c r="I32" s="152">
        <f>+'SHEET 4'!I61</f>
        <v>0</v>
      </c>
      <c r="J32" s="152">
        <f>+'SHEET 4'!J61</f>
        <v>0</v>
      </c>
      <c r="K32" s="154">
        <f>+'SHEET 4'!K61</f>
        <v>0</v>
      </c>
      <c r="L32" s="1"/>
    </row>
    <row r="33" spans="1:12" ht="24.9" customHeight="1" x14ac:dyDescent="0.25">
      <c r="A33" s="66">
        <v>5</v>
      </c>
      <c r="B33" s="100"/>
      <c r="C33" s="101"/>
      <c r="D33" s="102"/>
      <c r="E33" s="103"/>
      <c r="F33" s="101"/>
      <c r="G33" s="103"/>
      <c r="H33" s="101"/>
      <c r="I33" s="103"/>
      <c r="J33" s="103"/>
      <c r="K33" s="104"/>
      <c r="L33" s="1"/>
    </row>
    <row r="34" spans="1:12" ht="24.9" customHeight="1" x14ac:dyDescent="0.25">
      <c r="A34" s="66">
        <v>6</v>
      </c>
      <c r="B34" s="100"/>
      <c r="C34" s="101"/>
      <c r="D34" s="102"/>
      <c r="E34" s="103"/>
      <c r="F34" s="101"/>
      <c r="G34" s="103"/>
      <c r="H34" s="101"/>
      <c r="I34" s="103"/>
      <c r="J34" s="103"/>
      <c r="K34" s="104"/>
      <c r="L34" s="1"/>
    </row>
    <row r="35" spans="1:12" ht="24.9" customHeight="1" x14ac:dyDescent="0.25">
      <c r="A35" s="66">
        <v>7</v>
      </c>
      <c r="B35" s="100"/>
      <c r="C35" s="101"/>
      <c r="D35" s="102"/>
      <c r="E35" s="103"/>
      <c r="F35" s="101"/>
      <c r="G35" s="103"/>
      <c r="H35" s="101"/>
      <c r="I35" s="103"/>
      <c r="J35" s="103"/>
      <c r="K35" s="104"/>
      <c r="L35" s="1"/>
    </row>
    <row r="36" spans="1:12" ht="24.9" customHeight="1" x14ac:dyDescent="0.25">
      <c r="A36" s="66">
        <v>8</v>
      </c>
      <c r="B36" s="100"/>
      <c r="C36" s="101"/>
      <c r="D36" s="102"/>
      <c r="E36" s="103"/>
      <c r="F36" s="101"/>
      <c r="G36" s="103"/>
      <c r="H36" s="101"/>
      <c r="I36" s="103"/>
      <c r="J36" s="103"/>
      <c r="K36" s="104"/>
      <c r="L36" s="1"/>
    </row>
    <row r="37" spans="1:12" ht="24.9" customHeight="1" thickBot="1" x14ac:dyDescent="0.3">
      <c r="A37" s="67">
        <v>9</v>
      </c>
      <c r="B37" s="105"/>
      <c r="C37" s="106"/>
      <c r="D37" s="143"/>
      <c r="E37" s="143"/>
      <c r="F37" s="143"/>
      <c r="G37" s="143"/>
      <c r="H37" s="143"/>
      <c r="I37" s="143"/>
      <c r="J37" s="143"/>
      <c r="K37" s="144"/>
      <c r="L37" s="1"/>
    </row>
    <row r="38" spans="1:12" ht="24.9" customHeight="1" thickBot="1" x14ac:dyDescent="0.3">
      <c r="A38" s="70" t="s">
        <v>41</v>
      </c>
      <c r="B38" s="68"/>
      <c r="C38" s="69"/>
      <c r="D38" s="82">
        <f>SUM(D29:D37)</f>
        <v>0</v>
      </c>
      <c r="E38" s="83">
        <f>SUM(E29:E37)</f>
        <v>0</v>
      </c>
      <c r="F38" s="83">
        <f t="shared" ref="F38:K38" si="2">SUM(F29:F37)</f>
        <v>0</v>
      </c>
      <c r="G38" s="83">
        <f t="shared" si="2"/>
        <v>0</v>
      </c>
      <c r="H38" s="83">
        <f t="shared" si="2"/>
        <v>0</v>
      </c>
      <c r="I38" s="83">
        <f t="shared" si="2"/>
        <v>0</v>
      </c>
      <c r="J38" s="83">
        <f t="shared" si="2"/>
        <v>0</v>
      </c>
      <c r="K38" s="84">
        <f t="shared" si="2"/>
        <v>0</v>
      </c>
      <c r="L38" s="1"/>
    </row>
    <row r="39" spans="1:12" ht="24.9" customHeight="1" thickBot="1" x14ac:dyDescent="0.3">
      <c r="A39" s="72"/>
      <c r="B39" s="87"/>
      <c r="C39" s="8"/>
      <c r="D39" s="1"/>
      <c r="E39" s="1"/>
      <c r="F39" s="1"/>
      <c r="G39" s="1"/>
      <c r="H39" s="1"/>
      <c r="I39" s="1"/>
      <c r="J39" s="1"/>
      <c r="K39" s="1"/>
      <c r="L39" s="1"/>
    </row>
    <row r="40" spans="1:12" ht="24.9" customHeight="1" x14ac:dyDescent="0.25">
      <c r="A40" s="71">
        <v>1</v>
      </c>
      <c r="B40" s="145">
        <f>+'SHEET 1'!C3</f>
        <v>0</v>
      </c>
      <c r="C40" s="146"/>
      <c r="D40" s="147">
        <f>+'SHEET 1'!D64</f>
        <v>0</v>
      </c>
      <c r="E40" s="148">
        <f>+'SHEET 1'!E64</f>
        <v>0</v>
      </c>
      <c r="F40" s="149">
        <f>+'SHEET 1'!F64</f>
        <v>0</v>
      </c>
      <c r="G40" s="148">
        <f>+'SHEET 1'!G64</f>
        <v>0</v>
      </c>
      <c r="H40" s="149">
        <f>+'SHEET 1'!H64</f>
        <v>0</v>
      </c>
      <c r="I40" s="148">
        <f>+'SHEET 1'!I64</f>
        <v>0</v>
      </c>
      <c r="J40" s="148">
        <f>+'SHEET 1'!J64</f>
        <v>0</v>
      </c>
      <c r="K40" s="150">
        <f>+'SHEET 1'!K64</f>
        <v>0</v>
      </c>
      <c r="L40" s="1"/>
    </row>
    <row r="41" spans="1:12" ht="24.9" customHeight="1" x14ac:dyDescent="0.25">
      <c r="A41" s="66">
        <v>2</v>
      </c>
      <c r="B41" s="141">
        <f>+'SHEET 2'!C3</f>
        <v>0</v>
      </c>
      <c r="C41" s="142"/>
      <c r="D41" s="151">
        <f>+'SHEET 2'!D64</f>
        <v>0</v>
      </c>
      <c r="E41" s="152">
        <f>+'SHEET 2'!E64</f>
        <v>0</v>
      </c>
      <c r="F41" s="153">
        <f>+'SHEET 2'!F64</f>
        <v>0</v>
      </c>
      <c r="G41" s="152">
        <f>+'SHEET 2'!G64</f>
        <v>0</v>
      </c>
      <c r="H41" s="153">
        <f>+'SHEET 2'!H64</f>
        <v>0</v>
      </c>
      <c r="I41" s="152">
        <f>+'SHEET 2'!I64</f>
        <v>0</v>
      </c>
      <c r="J41" s="152">
        <f>+'SHEET 2'!J64</f>
        <v>0</v>
      </c>
      <c r="K41" s="154">
        <f>+'SHEET 2'!K64</f>
        <v>0</v>
      </c>
      <c r="L41" s="1"/>
    </row>
    <row r="42" spans="1:12" ht="24.9" customHeight="1" x14ac:dyDescent="0.25">
      <c r="A42" s="66">
        <v>3</v>
      </c>
      <c r="B42" s="141">
        <f>+'SHEET 3'!C3</f>
        <v>0</v>
      </c>
      <c r="C42" s="142"/>
      <c r="D42" s="151">
        <f>+'SHEET 3'!D64</f>
        <v>0</v>
      </c>
      <c r="E42" s="152">
        <f>+'SHEET 3'!E64</f>
        <v>0</v>
      </c>
      <c r="F42" s="153">
        <f>+'SHEET 3'!F64</f>
        <v>0</v>
      </c>
      <c r="G42" s="152">
        <f>+'SHEET 3'!G64</f>
        <v>0</v>
      </c>
      <c r="H42" s="153">
        <f>+'SHEET 3'!H64</f>
        <v>0</v>
      </c>
      <c r="I42" s="152">
        <f>+'SHEET 3'!I64</f>
        <v>0</v>
      </c>
      <c r="J42" s="152">
        <f>+'SHEET 3'!J64</f>
        <v>0</v>
      </c>
      <c r="K42" s="154">
        <f>+'SHEET 3'!K64</f>
        <v>0</v>
      </c>
      <c r="L42" s="1"/>
    </row>
    <row r="43" spans="1:12" ht="24.9" customHeight="1" x14ac:dyDescent="0.25">
      <c r="A43" s="66">
        <v>4</v>
      </c>
      <c r="B43" s="141">
        <f>+'SHEET 4'!C3</f>
        <v>0</v>
      </c>
      <c r="C43" s="142"/>
      <c r="D43" s="151">
        <f>+'SHEET 4'!D64</f>
        <v>0</v>
      </c>
      <c r="E43" s="152">
        <f>+'SHEET 4'!E64</f>
        <v>0</v>
      </c>
      <c r="F43" s="153">
        <f>+'SHEET 4'!F64+'SHEET 4'!F64</f>
        <v>0</v>
      </c>
      <c r="G43" s="152">
        <f>+'SHEET 4'!G64</f>
        <v>0</v>
      </c>
      <c r="H43" s="153">
        <f>+'SHEET 4'!H64</f>
        <v>0</v>
      </c>
      <c r="I43" s="152">
        <f>+'SHEET 4'!I64</f>
        <v>0</v>
      </c>
      <c r="J43" s="152">
        <f>+'SHEET 4'!J64</f>
        <v>0</v>
      </c>
      <c r="K43" s="154">
        <f>+'SHEET 4'!K64</f>
        <v>0</v>
      </c>
      <c r="L43" s="1"/>
    </row>
    <row r="44" spans="1:12" ht="24.9" customHeight="1" x14ac:dyDescent="0.25">
      <c r="A44" s="66">
        <v>5</v>
      </c>
      <c r="B44" s="100"/>
      <c r="C44" s="101"/>
      <c r="D44" s="102"/>
      <c r="E44" s="103"/>
      <c r="F44" s="101"/>
      <c r="G44" s="103"/>
      <c r="H44" s="101"/>
      <c r="I44" s="103"/>
      <c r="J44" s="103"/>
      <c r="K44" s="104"/>
      <c r="L44" s="1"/>
    </row>
    <row r="45" spans="1:12" ht="24.9" customHeight="1" x14ac:dyDescent="0.25">
      <c r="A45" s="66">
        <v>6</v>
      </c>
      <c r="B45" s="100"/>
      <c r="C45" s="101"/>
      <c r="D45" s="102"/>
      <c r="E45" s="103"/>
      <c r="F45" s="101"/>
      <c r="G45" s="103"/>
      <c r="H45" s="101"/>
      <c r="I45" s="103"/>
      <c r="J45" s="103"/>
      <c r="K45" s="104"/>
      <c r="L45" s="1"/>
    </row>
    <row r="46" spans="1:12" ht="24.9" customHeight="1" x14ac:dyDescent="0.25">
      <c r="A46" s="66">
        <v>7</v>
      </c>
      <c r="B46" s="100"/>
      <c r="C46" s="101"/>
      <c r="D46" s="102"/>
      <c r="E46" s="103"/>
      <c r="F46" s="101"/>
      <c r="G46" s="103"/>
      <c r="H46" s="101"/>
      <c r="I46" s="103"/>
      <c r="J46" s="103"/>
      <c r="K46" s="104"/>
      <c r="L46" s="1"/>
    </row>
    <row r="47" spans="1:12" ht="24.9" customHeight="1" x14ac:dyDescent="0.25">
      <c r="A47" s="66">
        <v>8</v>
      </c>
      <c r="B47" s="100"/>
      <c r="C47" s="101"/>
      <c r="D47" s="102"/>
      <c r="E47" s="103"/>
      <c r="F47" s="101"/>
      <c r="G47" s="103"/>
      <c r="H47" s="101"/>
      <c r="I47" s="103"/>
      <c r="J47" s="103"/>
      <c r="K47" s="104"/>
      <c r="L47" s="1"/>
    </row>
    <row r="48" spans="1:12" ht="24.9" customHeight="1" thickBot="1" x14ac:dyDescent="0.3">
      <c r="A48" s="67">
        <v>9</v>
      </c>
      <c r="B48" s="105"/>
      <c r="C48" s="106"/>
      <c r="D48" s="143"/>
      <c r="E48" s="143"/>
      <c r="F48" s="143"/>
      <c r="G48" s="143"/>
      <c r="H48" s="143"/>
      <c r="I48" s="143"/>
      <c r="J48" s="143"/>
      <c r="K48" s="144"/>
      <c r="L48" s="1"/>
    </row>
    <row r="49" spans="1:13" ht="24.9" customHeight="1" thickBot="1" x14ac:dyDescent="0.3">
      <c r="A49" s="70" t="s">
        <v>42</v>
      </c>
      <c r="B49" s="68"/>
      <c r="C49" s="69"/>
      <c r="D49" s="82">
        <f>SUM(D40:D48)</f>
        <v>0</v>
      </c>
      <c r="E49" s="83">
        <f>SUM(E40:E48)</f>
        <v>0</v>
      </c>
      <c r="F49" s="83">
        <f t="shared" ref="F49:K49" si="3">SUM(F40:F48)</f>
        <v>0</v>
      </c>
      <c r="G49" s="83">
        <f t="shared" si="3"/>
        <v>0</v>
      </c>
      <c r="H49" s="83">
        <f t="shared" si="3"/>
        <v>0</v>
      </c>
      <c r="I49" s="83">
        <f t="shared" si="3"/>
        <v>0</v>
      </c>
      <c r="J49" s="83">
        <f t="shared" si="3"/>
        <v>0</v>
      </c>
      <c r="K49" s="84">
        <f t="shared" si="3"/>
        <v>0</v>
      </c>
      <c r="L49" s="1"/>
    </row>
    <row r="50" spans="1:13" ht="21" customHeight="1" thickBot="1" x14ac:dyDescent="0.3">
      <c r="A50" s="26"/>
      <c r="B50" s="8"/>
      <c r="C50" s="8"/>
      <c r="D50" s="8"/>
      <c r="E50" s="8"/>
      <c r="F50" s="8"/>
      <c r="G50" s="8"/>
      <c r="H50" s="8"/>
      <c r="I50" s="8"/>
      <c r="J50" s="8"/>
      <c r="K50" s="9"/>
      <c r="L50" s="1"/>
      <c r="M50" s="1"/>
    </row>
    <row r="51" spans="1:13" ht="9" customHeight="1" thickBot="1" x14ac:dyDescent="0.3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43"/>
      <c r="M51" s="43"/>
    </row>
    <row r="52" spans="1:13" ht="15" customHeight="1" thickBot="1" x14ac:dyDescent="0.3">
      <c r="A52" s="6"/>
      <c r="B52" s="4"/>
      <c r="C52" s="4"/>
      <c r="D52" s="4"/>
      <c r="E52" s="4"/>
      <c r="F52" s="4"/>
      <c r="G52" s="4"/>
      <c r="H52" s="4"/>
      <c r="I52" s="4"/>
      <c r="J52" s="4"/>
      <c r="K52" s="9"/>
      <c r="L52" s="1"/>
      <c r="M52" s="1"/>
    </row>
    <row r="53" spans="1:13" ht="6" customHeight="1" x14ac:dyDescent="0.25">
      <c r="A53" s="39"/>
      <c r="B53" s="35"/>
      <c r="C53" s="40"/>
      <c r="D53" s="36"/>
      <c r="E53" s="37"/>
      <c r="F53" s="38"/>
      <c r="G53" s="38"/>
      <c r="H53" s="38"/>
      <c r="I53" s="38"/>
      <c r="J53" s="38"/>
      <c r="K53" s="5"/>
      <c r="L53" s="1"/>
    </row>
    <row r="54" spans="1:13" ht="15" customHeight="1" thickBot="1" x14ac:dyDescent="0.3">
      <c r="A54" s="20" t="s">
        <v>47</v>
      </c>
      <c r="B54" s="31"/>
      <c r="C54" s="41"/>
      <c r="D54" s="79">
        <f>+D16</f>
        <v>0</v>
      </c>
      <c r="E54" s="80">
        <f>+E16</f>
        <v>0</v>
      </c>
      <c r="F54" s="80">
        <f t="shared" ref="F54:K54" si="4">+F16</f>
        <v>0</v>
      </c>
      <c r="G54" s="80">
        <f t="shared" si="4"/>
        <v>0</v>
      </c>
      <c r="H54" s="80">
        <f t="shared" si="4"/>
        <v>0</v>
      </c>
      <c r="I54" s="80">
        <f t="shared" si="4"/>
        <v>0</v>
      </c>
      <c r="J54" s="80">
        <f t="shared" si="4"/>
        <v>0</v>
      </c>
      <c r="K54" s="81">
        <f t="shared" si="4"/>
        <v>0</v>
      </c>
      <c r="L54" s="1"/>
    </row>
    <row r="55" spans="1:13" ht="12" customHeight="1" thickBot="1" x14ac:dyDescent="0.3">
      <c r="A55" s="7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</row>
    <row r="56" spans="1:13" ht="6" customHeight="1" x14ac:dyDescent="0.25">
      <c r="A56" s="39"/>
      <c r="B56" s="35"/>
      <c r="C56" s="40"/>
      <c r="D56" s="36"/>
      <c r="E56" s="37"/>
      <c r="F56" s="38"/>
      <c r="G56" s="38"/>
      <c r="H56" s="38"/>
      <c r="I56" s="38"/>
      <c r="J56" s="38"/>
      <c r="K56" s="5"/>
      <c r="L56" s="1"/>
    </row>
    <row r="57" spans="1:13" ht="15" customHeight="1" thickBot="1" x14ac:dyDescent="0.3">
      <c r="A57" s="20" t="s">
        <v>46</v>
      </c>
      <c r="B57" s="31"/>
      <c r="C57" s="41"/>
      <c r="D57" s="79">
        <f>+D27</f>
        <v>0</v>
      </c>
      <c r="E57" s="80">
        <f>+E27</f>
        <v>0</v>
      </c>
      <c r="F57" s="80">
        <f t="shared" ref="F57:K57" si="5">+F27</f>
        <v>0</v>
      </c>
      <c r="G57" s="80">
        <f t="shared" si="5"/>
        <v>0</v>
      </c>
      <c r="H57" s="80">
        <f t="shared" si="5"/>
        <v>0</v>
      </c>
      <c r="I57" s="80">
        <f t="shared" si="5"/>
        <v>0</v>
      </c>
      <c r="J57" s="80">
        <f t="shared" si="5"/>
        <v>0</v>
      </c>
      <c r="K57" s="81">
        <f t="shared" si="5"/>
        <v>0</v>
      </c>
      <c r="L57" s="1"/>
    </row>
    <row r="58" spans="1:13" ht="12" customHeight="1" thickBot="1" x14ac:dyDescent="0.3">
      <c r="A58" s="7"/>
      <c r="B58" s="1"/>
      <c r="C58" s="1"/>
      <c r="D58" s="1"/>
      <c r="E58" s="1"/>
      <c r="F58" s="1"/>
      <c r="G58" s="1"/>
      <c r="H58" s="1"/>
      <c r="I58" s="1"/>
      <c r="J58" s="1"/>
      <c r="K58" s="3"/>
      <c r="L58" s="1"/>
    </row>
    <row r="59" spans="1:13" ht="6" customHeight="1" x14ac:dyDescent="0.25">
      <c r="A59" s="39"/>
      <c r="B59" s="35"/>
      <c r="C59" s="40"/>
      <c r="D59" s="36"/>
      <c r="E59" s="37"/>
      <c r="F59" s="38"/>
      <c r="G59" s="38"/>
      <c r="H59" s="38"/>
      <c r="I59" s="38"/>
      <c r="J59" s="38"/>
      <c r="K59" s="5"/>
      <c r="L59" s="1"/>
    </row>
    <row r="60" spans="1:13" ht="15" customHeight="1" thickBot="1" x14ac:dyDescent="0.3">
      <c r="A60" s="20" t="s">
        <v>45</v>
      </c>
      <c r="B60" s="31"/>
      <c r="C60" s="41"/>
      <c r="D60" s="79">
        <f>+D38</f>
        <v>0</v>
      </c>
      <c r="E60" s="80">
        <f>+E38</f>
        <v>0</v>
      </c>
      <c r="F60" s="80">
        <f t="shared" ref="F60:K60" si="6">+F38</f>
        <v>0</v>
      </c>
      <c r="G60" s="80">
        <f t="shared" si="6"/>
        <v>0</v>
      </c>
      <c r="H60" s="80">
        <f t="shared" si="6"/>
        <v>0</v>
      </c>
      <c r="I60" s="80">
        <f t="shared" si="6"/>
        <v>0</v>
      </c>
      <c r="J60" s="80">
        <f t="shared" si="6"/>
        <v>0</v>
      </c>
      <c r="K60" s="81">
        <f t="shared" si="6"/>
        <v>0</v>
      </c>
      <c r="L60" s="1"/>
    </row>
    <row r="61" spans="1:13" ht="12" customHeight="1" thickBot="1" x14ac:dyDescent="0.3">
      <c r="A61" s="7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</row>
    <row r="62" spans="1:13" ht="6" customHeight="1" x14ac:dyDescent="0.25">
      <c r="A62" s="39"/>
      <c r="B62" s="35"/>
      <c r="C62" s="40"/>
      <c r="D62" s="36"/>
      <c r="E62" s="37"/>
      <c r="F62" s="38"/>
      <c r="G62" s="38"/>
      <c r="H62" s="38"/>
      <c r="I62" s="38"/>
      <c r="J62" s="38"/>
      <c r="K62" s="5"/>
      <c r="L62" s="1"/>
    </row>
    <row r="63" spans="1:13" ht="15" customHeight="1" thickBot="1" x14ac:dyDescent="0.3">
      <c r="A63" s="20" t="s">
        <v>44</v>
      </c>
      <c r="B63" s="31"/>
      <c r="C63" s="41"/>
      <c r="D63" s="79">
        <f>+D49</f>
        <v>0</v>
      </c>
      <c r="E63" s="80">
        <f>+E49</f>
        <v>0</v>
      </c>
      <c r="F63" s="80">
        <f t="shared" ref="F63:K63" si="7">+F49</f>
        <v>0</v>
      </c>
      <c r="G63" s="80">
        <f t="shared" si="7"/>
        <v>0</v>
      </c>
      <c r="H63" s="80">
        <f t="shared" si="7"/>
        <v>0</v>
      </c>
      <c r="I63" s="80">
        <f t="shared" si="7"/>
        <v>0</v>
      </c>
      <c r="J63" s="80">
        <f t="shared" si="7"/>
        <v>0</v>
      </c>
      <c r="K63" s="81">
        <f t="shared" si="7"/>
        <v>0</v>
      </c>
      <c r="L63" s="1"/>
    </row>
    <row r="64" spans="1:13" ht="12" customHeight="1" thickBot="1" x14ac:dyDescent="0.3">
      <c r="A64" s="7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</row>
    <row r="65" spans="1:12" ht="6" customHeight="1" x14ac:dyDescent="0.25">
      <c r="A65" s="39"/>
      <c r="B65" s="35"/>
      <c r="C65" s="40"/>
      <c r="D65" s="36"/>
      <c r="E65" s="37"/>
      <c r="F65" s="38"/>
      <c r="G65" s="38"/>
      <c r="H65" s="38"/>
      <c r="I65" s="38"/>
      <c r="J65" s="38"/>
      <c r="K65" s="5"/>
      <c r="L65" s="1"/>
    </row>
    <row r="66" spans="1:12" ht="15" customHeight="1" thickBot="1" x14ac:dyDescent="0.3">
      <c r="A66" s="20" t="s">
        <v>43</v>
      </c>
      <c r="B66" s="31"/>
      <c r="C66" s="41"/>
      <c r="D66" s="79">
        <f>+D63+D60+D57+D54</f>
        <v>0</v>
      </c>
      <c r="E66" s="80">
        <f>+E63+E60+E57+E54</f>
        <v>0</v>
      </c>
      <c r="F66" s="80">
        <f t="shared" ref="F66:K66" si="8">+F63+F60+F57+F54</f>
        <v>0</v>
      </c>
      <c r="G66" s="80">
        <f t="shared" si="8"/>
        <v>0</v>
      </c>
      <c r="H66" s="80">
        <f t="shared" si="8"/>
        <v>0</v>
      </c>
      <c r="I66" s="80">
        <f t="shared" si="8"/>
        <v>0</v>
      </c>
      <c r="J66" s="80">
        <f t="shared" si="8"/>
        <v>0</v>
      </c>
      <c r="K66" s="81">
        <f t="shared" si="8"/>
        <v>0</v>
      </c>
      <c r="L66" s="1"/>
    </row>
    <row r="67" spans="1:12" ht="9" customHeight="1" x14ac:dyDescent="0.25">
      <c r="L67" s="1"/>
    </row>
    <row r="68" spans="1:12" x14ac:dyDescent="0.25">
      <c r="L68" s="1"/>
    </row>
  </sheetData>
  <sheetProtection password="CC46" sheet="1" objects="1" scenarios="1"/>
  <mergeCells count="3">
    <mergeCell ref="H1:K1"/>
    <mergeCell ref="B5:C5"/>
    <mergeCell ref="A1:B1"/>
  </mergeCells>
  <phoneticPr fontId="0" type="noConversion"/>
  <pageMargins left="0.25" right="0.25" top="0.5" bottom="0.5" header="0.5" footer="0.5"/>
  <pageSetup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 1</vt:lpstr>
      <vt:lpstr>SHEET 2</vt:lpstr>
      <vt:lpstr>SHEET 3</vt:lpstr>
      <vt:lpstr>SHEET 4</vt:lpstr>
      <vt:lpstr>SUMM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Orlando</dc:creator>
  <cp:lastModifiedBy>Sharon</cp:lastModifiedBy>
  <cp:lastPrinted>2007-07-11T15:42:39Z</cp:lastPrinted>
  <dcterms:created xsi:type="dcterms:W3CDTF">2003-02-20T16:22:51Z</dcterms:created>
  <dcterms:modified xsi:type="dcterms:W3CDTF">2018-02-28T20:50:12Z</dcterms:modified>
</cp:coreProperties>
</file>